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aa\vpaa\AAVP\OFS\2526\Release Time\Website and final Docs\"/>
    </mc:Choice>
  </mc:AlternateContent>
  <xr:revisionPtr revIDLastSave="0" documentId="13_ncr:1_{8E5246AD-9D57-4DCC-A731-0813162ED673}" xr6:coauthVersionLast="47" xr6:coauthVersionMax="47" xr10:uidLastSave="{00000000-0000-0000-0000-000000000000}"/>
  <bookViews>
    <workbookView xWindow="-120" yWindow="-120" windowWidth="29040" windowHeight="15720" xr2:uid="{64B7896D-B510-469C-83D4-941DFA910ABD}"/>
  </bookViews>
  <sheets>
    <sheet name="Request" sheetId="1" r:id="rId1"/>
    <sheet name="Scope of work" sheetId="3" state="hidden" r:id="rId2"/>
    <sheet name="Sheet2" sheetId="2" state="hidden" r:id="rId3"/>
    <sheet name="Activity Codes" sheetId="4" r:id="rId4"/>
    <sheet name="NACUBO FIRMS Codes" sheetId="5" r:id="rId5"/>
    <sheet name="Additional Details" sheetId="6" r:id="rId6"/>
  </sheets>
  <definedNames>
    <definedName name="_Hlk140584326" localSheetId="0">Request!$D$3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7" i="1" l="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l="1"/>
  <c r="C2" i="3" l="1"/>
  <c r="B2" i="3"/>
  <c r="A2" i="3"/>
  <c r="C3" i="3"/>
  <c r="B3" i="3"/>
  <c r="A3" i="3"/>
  <c r="C14" i="3" l="1"/>
  <c r="B14" i="3"/>
  <c r="A14" i="3"/>
  <c r="C13" i="3"/>
  <c r="B13" i="3"/>
  <c r="A13" i="3"/>
  <c r="C12" i="3"/>
  <c r="B12" i="3"/>
  <c r="A12" i="3"/>
  <c r="C11" i="3"/>
  <c r="B11" i="3"/>
  <c r="A11" i="3"/>
  <c r="C10" i="3"/>
  <c r="B10" i="3"/>
  <c r="A10" i="3"/>
  <c r="C9" i="3"/>
  <c r="B9" i="3"/>
  <c r="A9" i="3"/>
  <c r="C8" i="3"/>
  <c r="B8" i="3"/>
  <c r="A8" i="3"/>
  <c r="C7" i="3"/>
  <c r="B7" i="3"/>
  <c r="A7" i="3"/>
  <c r="C6" i="3"/>
  <c r="B6" i="3"/>
  <c r="A6" i="3"/>
  <c r="C5" i="3"/>
  <c r="B5" i="3"/>
  <c r="A5" i="3"/>
  <c r="C4" i="3"/>
  <c r="B4" i="3"/>
  <c r="A4" i="3"/>
</calcChain>
</file>

<file path=xl/sharedStrings.xml><?xml version="1.0" encoding="utf-8"?>
<sst xmlns="http://schemas.openxmlformats.org/spreadsheetml/2006/main" count="322" uniqueCount="259">
  <si>
    <t>Semester</t>
  </si>
  <si>
    <t>Year</t>
  </si>
  <si>
    <t>Faculty Name</t>
  </si>
  <si>
    <t># of Units</t>
  </si>
  <si>
    <t>Funding Source Code</t>
  </si>
  <si>
    <t>Activity Code</t>
  </si>
  <si>
    <t>College</t>
  </si>
  <si>
    <t>Department</t>
  </si>
  <si>
    <t>Other</t>
  </si>
  <si>
    <t>Description/Comments</t>
  </si>
  <si>
    <t>Community Engagement Related Y/N</t>
  </si>
  <si>
    <t>Student Success Y/N</t>
  </si>
  <si>
    <t>Grant/Contract Related Y/N</t>
  </si>
  <si>
    <t>Account/Chartstring Grants #</t>
  </si>
  <si>
    <t>NACUBO/FIRMS Program</t>
  </si>
  <si>
    <t>11-A Excess Enrollment census enrollment 75-120</t>
  </si>
  <si>
    <t>11-B Excess Enrollment census enrollment over 120</t>
  </si>
  <si>
    <t>12 New Preparations</t>
  </si>
  <si>
    <t>13 Course or Supervision Overload</t>
  </si>
  <si>
    <t>15 Nontraditional Instruction</t>
  </si>
  <si>
    <t>16 In-Service Training for K-12 School Personnel</t>
  </si>
  <si>
    <t>17 Credit by Examination/Evaluation</t>
  </si>
  <si>
    <t>18 Instructional Support of Graduate Students</t>
  </si>
  <si>
    <t>21-A Team Teaching</t>
  </si>
  <si>
    <t>21-B Instructional Television</t>
  </si>
  <si>
    <t>21-C Liaison</t>
  </si>
  <si>
    <t>22-A Instructional Experimentation or Innovation</t>
  </si>
  <si>
    <t>22-B Instructionally Related Research</t>
  </si>
  <si>
    <t>23 Instruction Related Services</t>
  </si>
  <si>
    <t>31-A Advising Excess/Department Staffing</t>
  </si>
  <si>
    <t>31-B Advising Excess Load</t>
  </si>
  <si>
    <t>31-C Advising Department Graduate Coordinator</t>
  </si>
  <si>
    <t>32-A Committee Assn GT Normal Level</t>
  </si>
  <si>
    <t>32-B Committee Assn - Special</t>
  </si>
  <si>
    <t>33-A Curricular Planning or Studies</t>
  </si>
  <si>
    <t>34 Accreditation Responsibilities</t>
  </si>
  <si>
    <t>35 Instruction-Related Facilities Planning</t>
  </si>
  <si>
    <t>Fall</t>
  </si>
  <si>
    <t>Spring</t>
  </si>
  <si>
    <t>Arts &amp; Letters</t>
  </si>
  <si>
    <t>College of Business</t>
  </si>
  <si>
    <t>College of Education</t>
  </si>
  <si>
    <t>Engineering and Computer Science</t>
  </si>
  <si>
    <t>Health and Human Services</t>
  </si>
  <si>
    <t>Natural Sciences and Mathematics</t>
  </si>
  <si>
    <t>Social Sciences and Interdisciplinary Studies</t>
  </si>
  <si>
    <t>University Library</t>
  </si>
  <si>
    <t>0101 General Academic Instruction</t>
  </si>
  <si>
    <t>0104 Community Education</t>
  </si>
  <si>
    <t>0105 Prepartory/Remedial Instruction</t>
  </si>
  <si>
    <t>0201 Institutes and Research centers</t>
  </si>
  <si>
    <t>0202 Individual and Project Research</t>
  </si>
  <si>
    <t>0301 Community Service</t>
  </si>
  <si>
    <t>0401 Libraries</t>
  </si>
  <si>
    <t>0402 Museums and Galleries</t>
  </si>
  <si>
    <t>0403 Educational Media Services</t>
  </si>
  <si>
    <t>0405 Ancillary Support</t>
  </si>
  <si>
    <t>0406 Academic Administration</t>
  </si>
  <si>
    <t>0407 Academic Personnel Development</t>
  </si>
  <si>
    <t>0502 Social and Cultural Development</t>
  </si>
  <si>
    <t>0408 Course and Curriculum Development</t>
  </si>
  <si>
    <t>0503 Counseling and Career Guidance</t>
  </si>
  <si>
    <t>0507 Student Health Services</t>
  </si>
  <si>
    <t>Other Items</t>
  </si>
  <si>
    <t>Yes</t>
  </si>
  <si>
    <t>No</t>
  </si>
  <si>
    <t>Psychology</t>
  </si>
  <si>
    <t>Smith, John</t>
  </si>
  <si>
    <t>smithj@csus.edu</t>
  </si>
  <si>
    <t>Scope of Work</t>
  </si>
  <si>
    <t>New Center Graduate Coordinator</t>
  </si>
  <si>
    <t>MDS11-12340-3606A</t>
  </si>
  <si>
    <t>Lead the AL$ program: AL$ minigrant, #textbookbroke campaign, advisory board, ZCCM &amp; LCCM awareness. Facilitate the AL$ FLC as well as launch a spring 2024 AL$ FLC. Work on the US Department of Education grant that wil fund development of open textbooks for high enrollment courses in Public Health &amp; Health and Human Services majors. Writing and submitting the annual Chancellors Office AL$ proposal.  Managing and reporting on the 2023/2024 AL$ Chancellors Grant.</t>
  </si>
  <si>
    <t>As graduate coordinator for new center, advise students on courses.</t>
  </si>
  <si>
    <t>code</t>
  </si>
  <si>
    <t xml:space="preserve">NACUBO/FIRMS Program </t>
  </si>
  <si>
    <t>Need NACUBO/Firms?</t>
  </si>
  <si>
    <t>Faculty Email</t>
  </si>
  <si>
    <t>Department Email</t>
  </si>
  <si>
    <t>Dean's Office Email</t>
  </si>
  <si>
    <t>test1@csus.edu</t>
  </si>
  <si>
    <t>test3@csus.edu</t>
  </si>
  <si>
    <t>1 = Academic Affairs</t>
  </si>
  <si>
    <t>2 = Assessment</t>
  </si>
  <si>
    <t>3 = Center for California Studies</t>
  </si>
  <si>
    <t>6 = Center for College Readiness</t>
  </si>
  <si>
    <t>7 = Center for Teaching &amp; Learning</t>
  </si>
  <si>
    <t>8 = Chancellor's Office</t>
  </si>
  <si>
    <t>9 = College</t>
  </si>
  <si>
    <t>10 = Community Engagement Center</t>
  </si>
  <si>
    <t>11 = Department</t>
  </si>
  <si>
    <t>12 = Doctorate Physical Therapy</t>
  </si>
  <si>
    <t>13 = Ed Doctorate</t>
  </si>
  <si>
    <t>14 = EdInsights</t>
  </si>
  <si>
    <t>15 = Faculty Senate Chair or Committee Work</t>
  </si>
  <si>
    <t>16 = Faculty Senate Exceptional Assigned Time</t>
  </si>
  <si>
    <t>17 = Full Circle</t>
  </si>
  <si>
    <t>18 = Graduate Business Professional Fee</t>
  </si>
  <si>
    <t>19 = Honor's Program</t>
  </si>
  <si>
    <t>20 = Information Resources &amp; Technology</t>
  </si>
  <si>
    <t>21 = Institute for Social Research</t>
  </si>
  <si>
    <t>22 = Math &amp; Science Teacher Initiative</t>
  </si>
  <si>
    <t>23 = Office of Faculty Advancement</t>
  </si>
  <si>
    <t>24 = Office of Graduate Studies</t>
  </si>
  <si>
    <t>25 = Office of Research, Innovation &amp; Economic Development</t>
  </si>
  <si>
    <t>26 = Other Lottery (CL…)</t>
  </si>
  <si>
    <t>27 = Other General Fund (MDS…)</t>
  </si>
  <si>
    <t>28 = Peer Assisted Learning Program</t>
  </si>
  <si>
    <t>29 = President's Office</t>
  </si>
  <si>
    <t>30 = Program Review</t>
  </si>
  <si>
    <t>31 = Public Affairs &amp; Advocacy</t>
  </si>
  <si>
    <t>32 = Science Educational Equity</t>
  </si>
  <si>
    <t>33 = Student Affairs</t>
  </si>
  <si>
    <t>34 = University Advancement</t>
  </si>
  <si>
    <t>35 = College of Continuing Education Partner Funds</t>
  </si>
  <si>
    <t>38 = College of Continuing Education TECCE</t>
  </si>
  <si>
    <t>39 = University Enterprises Incorporated (buy-out)</t>
  </si>
  <si>
    <t>40 = University Enterprises Incorporated (instruction)</t>
  </si>
  <si>
    <t>41 = University Foundation (X…)</t>
  </si>
  <si>
    <t>42 = Other Campus CPO/IFT</t>
  </si>
  <si>
    <t>43 = Other Trust Fund</t>
  </si>
  <si>
    <t>44 = Other</t>
  </si>
  <si>
    <t>45 = Misc. Grant</t>
  </si>
  <si>
    <t>46 = Misc. Reimbursed</t>
  </si>
  <si>
    <t>Existing or New</t>
  </si>
  <si>
    <t>Existing</t>
  </si>
  <si>
    <t>New</t>
  </si>
  <si>
    <t>Does Funding Source Mandate Use of CO Buyout Rate</t>
  </si>
  <si>
    <t>NACUBO/FIRMS PROGRAM CODES</t>
  </si>
  <si>
    <t>INSTRUCTION</t>
  </si>
  <si>
    <t>General Academic Instruction</t>
  </si>
  <si>
    <t>Instructional activities that are carried out during the academic year.</t>
  </si>
  <si>
    <t>Mega-sections.</t>
  </si>
  <si>
    <t>Community Education</t>
  </si>
  <si>
    <t>Noncredit instructional activities that are part of the adult education or continuing education program.</t>
  </si>
  <si>
    <t>College of Continuing Education - related to University instruction</t>
  </si>
  <si>
    <t>Prepartory/Remedial Instruction</t>
  </si>
  <si>
    <t>Instructional activities that give students the basic knowledge and skills required before they can undertake formal</t>
  </si>
  <si>
    <t>academic course work leading to a postsecondary degree or certificate; (generally termed preparatory, remedial,</t>
  </si>
  <si>
    <t>developmental or special educational services).  These instructional offerings may be taken prior to or along with</t>
  </si>
  <si>
    <t xml:space="preserve">the course work leading to the degree or certificate. </t>
  </si>
  <si>
    <t>RESEARCH</t>
  </si>
  <si>
    <t>Institutes and Research Centers</t>
  </si>
  <si>
    <t>Research activities that are part of a formal research organization created to manage a number of research efforts. It does not include federally funded research and development centers.</t>
  </si>
  <si>
    <t>Institute for Social Research</t>
  </si>
  <si>
    <t>Archaeological Research Center</t>
  </si>
  <si>
    <t>Individual and Project Research</t>
  </si>
  <si>
    <t>Research activities that are managed within academic departments.  Such activities may have been undertaken as the result of a research contract or grant or through a specific allocation of the institutions' general resources.</t>
  </si>
  <si>
    <t>Department/College Funded Research</t>
  </si>
  <si>
    <t>FE - Discipline-based Research</t>
  </si>
  <si>
    <t>Research and Creative Activity</t>
  </si>
  <si>
    <t>Sponsored Research not categorized within another program code.</t>
  </si>
  <si>
    <t>PUBLIC SERVICE</t>
  </si>
  <si>
    <t>Community Service</t>
  </si>
  <si>
    <t>Activities to provide general community services, excluding instructional activities.</t>
  </si>
  <si>
    <t>CCE - related to external programs</t>
  </si>
  <si>
    <t>ACADEMIC SUPPORT</t>
  </si>
  <si>
    <t>Libraries</t>
  </si>
  <si>
    <t>Activities that directly support the operation of a catalogued or otherwise classified collection.</t>
  </si>
  <si>
    <t>Museums and Galleries</t>
  </si>
  <si>
    <t>Activities that provide for the collection, preservation, and exhibition of historical materials, art objects, scientific displays, etc.  Libraries are excluded.</t>
  </si>
  <si>
    <t>Educational Media Services</t>
  </si>
  <si>
    <t>Activities providing audio-visual and other services that aid in the transmission of information in support of the institution's instruction, research, and public service programs.</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</si>
  <si>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</si>
  <si>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</si>
  <si>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</si>
  <si>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</si>
  <si>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</si>
  <si>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</si>
  <si>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</si>
  <si>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</si>
  <si>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</si>
  <si>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</si>
  <si>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</si>
  <si>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</si>
  <si>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</si>
  <si>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</si>
  <si>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</si>
  <si>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</si>
  <si>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</si>
  <si>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</si>
  <si>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Academic Personnel Development</t>
  </si>
  <si>
    <t>Activities that provide the faculty with opportunity for personal and professional growth and development.  Includes activities that evaluate and request professional performance of the faculty.  Included are sabbaticals, faculty awards, and organized faculty development programs.</t>
  </si>
  <si>
    <t>Center for Teaching and Learning</t>
  </si>
  <si>
    <t>Pedagogy Enhancement Awards</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</si>
  <si>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</si>
  <si>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</si>
  <si>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</si>
  <si>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Social and Cultural Development</t>
  </si>
  <si>
    <t>Activities that provide for students' social and cultural development outside the formal academic program.</t>
  </si>
  <si>
    <t>Cultural Events</t>
  </si>
  <si>
    <t>Student Newspapers</t>
  </si>
  <si>
    <t>Intramural Athletics</t>
  </si>
  <si>
    <t>Intercollegiate Athletics (if not a self-supporting operation)</t>
  </si>
  <si>
    <t>Student Organizations</t>
  </si>
  <si>
    <t>Counseling and Career Guidance</t>
  </si>
  <si>
    <t>Expenses for formally organized placement, career guidance, and personal counseling services for students excluding formal academic counseling activities (academic support) and informal academic counseling services (instruction) provided by faculty in relation to course assignments.</t>
  </si>
  <si>
    <t>Vocational Testing</t>
  </si>
  <si>
    <t>Counseling Services</t>
  </si>
  <si>
    <t>Student Health Services</t>
  </si>
  <si>
    <t>Expenses for organized student health services that are not self-supporting.</t>
  </si>
  <si>
    <t>ACTIVITY CODES</t>
  </si>
  <si>
    <t>Excess Enrollments</t>
  </si>
  <si>
    <t>a.     For classes with census date enrollment of between 75 and 120 and exceptional workload, a graduate assistant or student assistant may be allocated.</t>
  </si>
  <si>
    <r>
      <t xml:space="preserve">b.    For classes with census date enrollment of over 120, a graduate assistant, a student assistant, or an additional </t>
    </r>
    <r>
      <rPr>
        <u/>
        <sz val="11"/>
        <color theme="1"/>
        <rFont val="Calibri"/>
        <family val="2"/>
        <scheme val="minor"/>
      </rPr>
      <t>3 WTU</t>
    </r>
    <r>
      <rPr>
        <sz val="11"/>
        <color theme="1"/>
        <rFont val="Calibri"/>
        <family val="2"/>
        <scheme val="minor"/>
      </rPr>
      <t xml:space="preserve"> may be assigned.</t>
    </r>
  </si>
  <si>
    <t>New Preparations</t>
  </si>
  <si>
    <t>Preparation of courses never before taught by that particular faculty member if courses actually taught include two or more such new preparation.</t>
  </si>
  <si>
    <t>Course or Supervision Overload</t>
  </si>
  <si>
    <t>A faculty member may be given assigned WTU equal to course or supervision overload earned in a prior fiscal year provided that calendar considerations so necessitate and the faculty member has not been present for the full preceding academic year.</t>
  </si>
  <si>
    <t>Non-Traditional Instruction</t>
  </si>
  <si>
    <t>Activities involving instruction and evaluation, which include such activities as modularized instruction, self-paced instruction, team teaching/cluster courses, thematic projects, open laboratory, sponsored experimental learning or other community activities, writing adjunct, mediated instruction (involving computers, television, and/or other media devices), and peer instruction.  These activities typically do not involve a single instructor regularly meeting a group of students in an assigned classroom or laboratory setting.</t>
  </si>
  <si>
    <t>In-Service Training for K-12 School Personnel</t>
  </si>
  <si>
    <t>Activities involving in-service training for K-12 school personnel.  Typically, the activities are provided on the school site using a variety of instructional modes and do not necessarily involve an instructor regularly meeting a group of student in an assigned classroom or laboratory setting on a campus.</t>
  </si>
  <si>
    <t>Credit by Examination/Evaluation</t>
  </si>
  <si>
    <t>Activities that give primary emphasis to the evaluation of a student’s knowledge and skills rather than upon the instructional process by which the knowledge and skills are acquired.</t>
  </si>
  <si>
    <t>Instructional Support for Graduate Students</t>
  </si>
  <si>
    <t>Special graduate student testing duties, in particular for conducting comprehensive examinations for master’s degree candidates and examinations in fulfillment of foreign language requirements.</t>
  </si>
  <si>
    <t>Special Instructional Programs</t>
  </si>
  <si>
    <t>a.     Participation in a team teaching effort.</t>
  </si>
  <si>
    <t>b.    Program and tape production for instructional television.</t>
  </si>
  <si>
    <t>c.     Liaison duties among multiple sections of the same course.</t>
  </si>
  <si>
    <t>Instructional Experimentation, Innovation, or Instructionally Related Research</t>
  </si>
  <si>
    <t>a.     Development and implementation of experimental programs involving:</t>
  </si>
  <si>
    <t>1. Instructional television</t>
  </si>
  <si>
    <t>2. Computer assisted instruction, web course development</t>
  </si>
  <si>
    <t>3. Other innovations in instruction</t>
  </si>
  <si>
    <t>b.    Documented research evaluations which are demonstrably related to the instructional functions and program of the college</t>
  </si>
  <si>
    <t>Instruction-Related Services</t>
  </si>
  <si>
    <t>Service related to college clinics, study skill centers, farms, art galleries, and other campus institutions and facilities which are ancillary to the instruction program.</t>
  </si>
  <si>
    <t>Advising Responsibilities</t>
  </si>
  <si>
    <t>a.     Carrying an excessive advising load due to relatively high proportion of part-time faculty in his department</t>
  </si>
  <si>
    <t>b.    Carrying a greater than normal share of departmental or school advising responsibilities.</t>
  </si>
  <si>
    <t>c.     Services as departmental graduate adviser.</t>
  </si>
  <si>
    <t>Instruction-Related Committee Assignments</t>
  </si>
  <si>
    <t>a.     Participation over and above normal levels in such areas as curriculum, personnel, budget, library, audio-visual, and selection committees at the department, school or college level.</t>
  </si>
  <si>
    <t>b.    Membership in or liaison to special committees whose activities have significant bearing on the instructional programs of the college, or the CSU system at large.</t>
  </si>
  <si>
    <t>c.     Includes all-university assigned time.</t>
  </si>
  <si>
    <t>Curricular Planning or Studies</t>
  </si>
  <si>
    <t>a.     Special individual or committee-related curriculum planning, development and redevelopment activities</t>
  </si>
  <si>
    <t>b.    Development of special tests for credit by examination.</t>
  </si>
  <si>
    <t>Accreditation Responsibilities</t>
  </si>
  <si>
    <t>Instruction-Related Facilities Planning</t>
  </si>
  <si>
    <t>Duties related to planning of instructional facilities</t>
  </si>
  <si>
    <t>Probationary Faculty Activities</t>
  </si>
  <si>
    <t>Assigned time given to new probationary faculty members for a reduction in</t>
  </si>
  <si>
    <t xml:space="preserve">instructional assignment to assist them with establishing their programs of </t>
  </si>
  <si>
    <t>research, scholarship and/or creative activities etc.</t>
  </si>
  <si>
    <t>Exceptional Service Level Activities</t>
  </si>
  <si>
    <t>Assigned time given to faculty members who are engaged in exceptional levels of service that support the CSU's priorities such as far as student mentoring, advising, and outreach etc.</t>
  </si>
  <si>
    <t>California Faculty Association Activities</t>
  </si>
  <si>
    <t>Each CFA campus Chapter President and each of four CFA statewide officers (President, Vice President, Secretary, Treasurer) shall be granted a reduction in workload, without loss of compensation, of up to three (3) WTU on a semester campus, or four (4) WTU on a quarter campus, per academic term.</t>
  </si>
  <si>
    <t>36*</t>
  </si>
  <si>
    <t>37**</t>
  </si>
  <si>
    <t>41***</t>
  </si>
  <si>
    <t>***41 – ONLY used for California Faculty Association related release time</t>
  </si>
  <si>
    <t xml:space="preserve">**37 – ONLY used for Faculty Senate Exceptional Service Level Activities </t>
  </si>
  <si>
    <t xml:space="preserve">*36 – ONLY used for brand new faculty per the bargaining agreement </t>
  </si>
  <si>
    <t>Funding/Requesting Dept Contact:</t>
  </si>
  <si>
    <t>Funding/Requesting Dept Fiscal Authority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</si>
</sst>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0"/>
      <color theme="0"/>
      <name val="Arial Narrow"/>
      <family val="2"/>
    </font>
    <font>
      <b/>
      <sz val="10"/>
      <color theme="1"/>
      <name val="Arial Narrow"/>
      <family val="2"/>
    </font>
    <font>
      <u/>
      <sz val="11"/>
      <color theme="10"/>
      <name val="Calibri"/>
      <family val="2"/>
      <scheme val="minor"/>
    </font>
    <font>
      <i/>
      <sz val="9"/>
      <color rgb="FFFF0000"/>
      <name val="Calibri"/>
      <family val="2"/>
      <scheme val="minor"/>
    </font>
    <font>
      <i/>
      <u/>
      <sz val="11"/>
      <color rgb="FFFF0000"/>
      <name val="Calibri"/>
      <family val="2"/>
      <scheme val="minor"/>
    </font>
    <font>
      <i/>
      <sz val="11"/>
      <color rgb="FFFF0000"/>
      <name val="Calibri"/>
      <family val="2"/>
      <scheme val="minor"/>
    </font>
    <font>
      <i/>
      <sz val="9"/>
      <name val="Calibri"/>
      <family val="2"/>
      <scheme val="minor"/>
    </font>
    <font>
      <sz val="9"/>
      <name val="Calibri"/>
      <family val="2"/>
      <scheme val="minor"/>
    </font>
    <font>
      <sz val="11"/>
      <name val="Calibri"/>
      <family val="2"/>
      <scheme val="minor"/>
    </font>
    <font>
      <b/>
      <sz val="12"/>
      <color theme="1"/>
      <name val="Calibri"/>
      <family val="2"/>
      <scheme val="minor"/>
    </font>
    <font>
      <b/>
      <u/>
      <sz val="11"/>
      <color theme="1"/>
      <name val="Calibri"/>
      <family val="2"/>
      <scheme val="minor"/>
    </font>
    <font>
      <b/>
      <u/>
      <sz val="10"/>
      <color rgb="FFFF0000"/>
      <name val="Arial"/>
      <family val="2"/>
    </font>
    <font>
      <b/>
      <sz val="10"/>
      <color theme="1"/>
      <name val="Arial"/>
      <family val="2"/>
    </font>
    <font>
      <b/>
      <u/>
      <sz val="10"/>
      <color theme="1"/>
      <name val="Arial"/>
      <family val="2"/>
    </font>
    <font>
      <sz val="10"/>
      <color theme="1"/>
      <name val="Arial"/>
      <family val="2"/>
    </font>
    <font>
      <i/>
      <sz val="10"/>
      <color theme="1"/>
      <name val="Arial"/>
      <family val="2"/>
    </font>
    <font>
      <b/>
      <sz val="10"/>
      <color rgb="FFFF0000"/>
      <name val="Arial"/>
      <family val="2"/>
    </font>
    <font>
      <sz val="10"/>
      <color theme="1"/>
      <name val="Times New Roman"/>
      <family val="1"/>
    </font>
    <font>
      <b/>
      <u/>
      <sz val="11"/>
      <color rgb="FFFF0000"/>
      <name val="Calibri"/>
      <family val="2"/>
      <scheme val="minor"/>
    </font>
    <font>
      <u/>
      <sz val="11"/>
      <color theme="1"/>
      <name val="Calibri"/>
      <family val="2"/>
      <scheme val="minor"/>
    </font>
    <font>
      <b/>
      <sz val="11"/>
      <color rgb="FFFF0000"/>
      <name val="Calibri"/>
      <family val="2"/>
      <scheme val="minor"/>
    </font>
    <font>
      <b/>
      <sz val="10"/>
      <color theme="0"/>
      <name val="Arial Narrow"/>
      <family val="2"/>
    </font>
    <font>
      <sz val="10"/>
      <color theme="1"/>
      <name val="Arial Narrow"/>
      <family val="2"/>
    </font>
  </fonts>
  <fills count="5">
    <fill>
      <patternFill patternType="none"/>
    </fill>
    <fill>
      <patternFill patternType="gray125"/>
    </fill>
    <fill>
      <patternFill patternType="solid">
        <fgColor rgb="FF004E38"/>
        <bgColor indexed="64"/>
      </patternFill>
    </fill>
    <fill>
      <patternFill patternType="solid">
        <fgColor rgb="FFD2C69E"/>
        <bgColor indexed="64"/>
      </patternFill>
    </fill>
    <fill>
      <patternFill patternType="solid">
        <fgColor theme="2" tint="-9.9978637043366805E-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2" fillId="0" borderId="0" xfId="0" applyFont="1"/>
    <xf numFmtId="0" fontId="1" fillId="0" borderId="0" xfId="0" applyFont="1"/>
    <xf numFmtId="0" fontId="0" fillId="0" borderId="0" xfId="0" applyAlignment="1">
      <alignment wrapText="1"/>
    </xf>
    <xf numFmtId="0" fontId="3" fillId="0" borderId="0" xfId="0" applyFont="1"/>
    <xf numFmtId="0" fontId="4" fillId="2" borderId="1" xfId="0" applyFont="1" applyFill="1" applyBorder="1" applyAlignment="1">
      <alignment vertical="center" wrapText="1"/>
    </xf>
    <xf numFmtId="0" fontId="5" fillId="3" borderId="1" xfId="0" applyFont="1" applyFill="1" applyBorder="1" applyAlignment="1">
      <alignment vertical="center" wrapText="1"/>
    </xf>
    <xf numFmtId="0" fontId="3" fillId="0" borderId="0" xfId="0" applyFont="1" applyAlignment="1">
      <alignment wrapText="1"/>
    </xf>
    <xf numFmtId="2" fontId="3" fillId="0" borderId="0" xfId="0" applyNumberFormat="1" applyFont="1" applyAlignment="1">
      <alignment wrapText="1"/>
    </xf>
    <xf numFmtId="0" fontId="0" fillId="0" borderId="0" xfId="0" applyAlignment="1">
      <alignment horizontal="left" vertical="top" wrapText="1"/>
    </xf>
    <xf numFmtId="2" fontId="0" fillId="0" borderId="0" xfId="0" applyNumberFormat="1" applyAlignment="1">
      <alignment horizontal="left" vertical="top" wrapText="1"/>
    </xf>
    <xf numFmtId="0" fontId="9" fillId="4" borderId="0" xfId="0" applyFont="1" applyFill="1" applyAlignment="1">
      <alignment horizontal="left" vertical="top" wrapText="1"/>
    </xf>
    <xf numFmtId="2" fontId="9" fillId="4" borderId="0" xfId="0" applyNumberFormat="1" applyFont="1" applyFill="1" applyAlignment="1">
      <alignment horizontal="left" vertical="top" wrapText="1"/>
    </xf>
    <xf numFmtId="0" fontId="10" fillId="0" borderId="0" xfId="0" applyFont="1" applyAlignment="1">
      <alignment wrapText="1"/>
    </xf>
    <xf numFmtId="0" fontId="11" fillId="0" borderId="0" xfId="0" applyFont="1" applyAlignment="1">
      <alignment wrapText="1"/>
    </xf>
    <xf numFmtId="0" fontId="11" fillId="0" borderId="0" xfId="0" applyFont="1"/>
    <xf numFmtId="0" fontId="12" fillId="0" borderId="0" xfId="0" applyFont="1"/>
    <xf numFmtId="2" fontId="11" fillId="0" borderId="0" xfId="0" applyNumberFormat="1" applyFont="1" applyAlignment="1">
      <alignment wrapText="1"/>
    </xf>
    <xf numFmtId="2" fontId="11" fillId="0" borderId="0" xfId="0" applyNumberFormat="1" applyFont="1"/>
    <xf numFmtId="2" fontId="12" fillId="0" borderId="0" xfId="0" applyNumberFormat="1" applyFont="1"/>
    <xf numFmtId="0" fontId="7" fillId="0" borderId="0" xfId="0" applyFont="1" applyAlignment="1">
      <alignment wrapText="1"/>
    </xf>
    <xf numFmtId="0" fontId="8" fillId="0" borderId="0" xfId="1" applyFont="1" applyFill="1" applyAlignment="1">
      <alignment wrapText="1"/>
    </xf>
    <xf numFmtId="2" fontId="7" fillId="0" borderId="0" xfId="0" applyNumberFormat="1" applyFont="1" applyAlignment="1">
      <alignment wrapText="1"/>
    </xf>
    <xf numFmtId="0" fontId="3" fillId="0" borderId="0" xfId="0" applyFont="1" applyFill="1"/>
    <xf numFmtId="0" fontId="6" fillId="0" borderId="0" xfId="1" applyAlignment="1">
      <alignment wrapText="1"/>
    </xf>
    <xf numFmtId="0" fontId="6" fillId="0" borderId="0" xfId="1" applyFill="1"/>
    <xf numFmtId="0" fontId="13" fillId="0" borderId="0" xfId="0" applyFont="1" applyAlignment="1">
      <alignment vertical="center"/>
    </xf>
    <xf numFmtId="0" fontId="0" fillId="0" borderId="0" xfId="0" applyAlignment="1">
      <alignment vertical="top" wrapText="1"/>
    </xf>
    <xf numFmtId="0" fontId="0" fillId="0" borderId="0" xfId="0" applyAlignment="1">
      <alignment vertical="center" wrapText="1"/>
    </xf>
    <xf numFmtId="0" fontId="0" fillId="4" borderId="0" xfId="0" applyFill="1"/>
    <xf numFmtId="0" fontId="0" fillId="4" borderId="0" xfId="0" applyFill="1" applyAlignment="1">
      <alignment vertical="top" wrapText="1"/>
    </xf>
    <xf numFmtId="0" fontId="0" fillId="0" borderId="0" xfId="0"/>
    <xf numFmtId="0" fontId="0" fillId="4" borderId="0" xfId="0" applyFill="1"/>
    <xf numFmtId="0" fontId="0" fillId="4" borderId="0" xfId="0" applyFill="1" applyAlignment="1">
      <alignment vertical="center" wrapText="1"/>
    </xf>
    <xf numFmtId="0" fontId="24" fillId="4" borderId="0" xfId="0" applyFont="1" applyFill="1" applyAlignment="1">
      <alignment horizontal="right" vertical="center"/>
    </xf>
    <xf numFmtId="0" fontId="14" fillId="4" borderId="0" xfId="0" applyFont="1" applyFill="1" applyAlignment="1">
      <alignment vertical="center"/>
    </xf>
    <xf numFmtId="0" fontId="0" fillId="4" borderId="0" xfId="0" applyFill="1" applyAlignment="1">
      <alignment vertical="center"/>
    </xf>
    <xf numFmtId="0" fontId="0" fillId="0" borderId="0" xfId="0"/>
    <xf numFmtId="0" fontId="0" fillId="0" borderId="0" xfId="0" applyAlignment="1">
      <alignment vertical="center"/>
    </xf>
    <xf numFmtId="0" fontId="24" fillId="0" borderId="0" xfId="0" applyFont="1" applyAlignment="1">
      <alignment horizontal="right" vertical="center"/>
    </xf>
    <xf numFmtId="0" fontId="14" fillId="0" borderId="0" xfId="0" applyFont="1" applyAlignment="1">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left" vertical="center" indent="8"/>
    </xf>
    <xf numFmtId="0" fontId="22"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21" fillId="0" borderId="0" xfId="0" applyFont="1" applyAlignment="1">
      <alignment vertical="center" wrapText="1"/>
    </xf>
    <xf numFmtId="0" fontId="15"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3" borderId="1" xfId="0" applyFont="1" applyFill="1" applyBorder="1" applyAlignment="1">
      <alignment vertical="center" wrapText="1"/>
    </xf>
  </cellXfs>
  <cellStyles count="2">
    <cellStyle name="Hyperlink" xfId="1" builtinId="8"/>
    <cellStyle name="Normal" xfId="0" builtinId="0"/>
  </cellStyles>
  <dxfs count="6">
    <dxf>
      <fill>
        <patternFill>
          <bgColor theme="0" tint="-0.499984740745262"/>
        </patternFill>
      </fill>
    </dxf>
    <dxf>
      <fill>
        <patternFill>
          <bgColor theme="0" tint="-0.499984740745262"/>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FF0000"/>
        <name val="Calibri"/>
        <family val="2"/>
        <scheme val="minor"/>
      </font>
    </dxf>
    <dxf>
      <font>
        <b val="0"/>
        <i val="0"/>
        <strike val="0"/>
        <condense val="0"/>
        <extend val="0"/>
        <outline val="0"/>
        <shadow val="0"/>
        <u val="none"/>
        <vertAlign val="baseline"/>
        <sz val="11"/>
        <color rgb="FFFF000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7811590</xdr:colOff>
      <xdr:row>2</xdr:row>
      <xdr:rowOff>133422</xdr:rowOff>
    </xdr:to>
    <xdr:pic>
      <xdr:nvPicPr>
        <xdr:cNvPr id="2" name="Picture 1">
          <a:extLst>
            <a:ext uri="{FF2B5EF4-FFF2-40B4-BE49-F238E27FC236}">
              <a16:creationId xmlns:a16="http://schemas.microsoft.com/office/drawing/2014/main" id="{EEB2C111-FE16-4F1D-B7BA-CA0A681FEDAF}"/>
            </a:ext>
          </a:extLst>
        </xdr:cNvPr>
        <xdr:cNvPicPr>
          <a:picLocks noChangeAspect="1"/>
        </xdr:cNvPicPr>
      </xdr:nvPicPr>
      <xdr:blipFill>
        <a:blip xmlns:r="http://schemas.openxmlformats.org/officeDocument/2006/relationships" r:embed="rId1"/>
        <a:stretch>
          <a:fillRect/>
        </a:stretch>
      </xdr:blipFill>
      <xdr:spPr>
        <a:xfrm>
          <a:off x="0" y="0"/>
          <a:ext cx="7811590" cy="514422"/>
        </a:xfrm>
        <a:prstGeom prst="rect">
          <a:avLst/>
        </a:prstGeom>
      </xdr:spPr>
    </xdr:pic>
    <xdr:clientData/>
  </xdr:twoCellAnchor>
  <xdr:twoCellAnchor editAs="oneCell">
    <xdr:from>
      <xdr:col>0</xdr:col>
      <xdr:colOff>0</xdr:colOff>
      <xdr:row>4</xdr:row>
      <xdr:rowOff>0</xdr:rowOff>
    </xdr:from>
    <xdr:to>
      <xdr:col>2</xdr:col>
      <xdr:colOff>458454</xdr:colOff>
      <xdr:row>18</xdr:row>
      <xdr:rowOff>67057</xdr:rowOff>
    </xdr:to>
    <xdr:pic>
      <xdr:nvPicPr>
        <xdr:cNvPr id="3" name="Picture 2">
          <a:extLst>
            <a:ext uri="{FF2B5EF4-FFF2-40B4-BE49-F238E27FC236}">
              <a16:creationId xmlns:a16="http://schemas.microsoft.com/office/drawing/2014/main" id="{1262CE0B-FA9D-4A84-A5E0-B72A22A0B16A}"/>
            </a:ext>
          </a:extLst>
        </xdr:cNvPr>
        <xdr:cNvPicPr>
          <a:picLocks noChangeAspect="1"/>
        </xdr:cNvPicPr>
      </xdr:nvPicPr>
      <xdr:blipFill>
        <a:blip xmlns:r="http://schemas.openxmlformats.org/officeDocument/2006/relationships" r:embed="rId2"/>
        <a:stretch>
          <a:fillRect/>
        </a:stretch>
      </xdr:blipFill>
      <xdr:spPr>
        <a:xfrm>
          <a:off x="0" y="762000"/>
          <a:ext cx="8983329" cy="2734057"/>
        </a:xfrm>
        <a:prstGeom prst="rect">
          <a:avLst/>
        </a:prstGeom>
      </xdr:spPr>
    </xdr:pic>
    <xdr:clientData/>
  </xdr:twoCellAnchor>
  <xdr:twoCellAnchor editAs="oneCell">
    <xdr:from>
      <xdr:col>0</xdr:col>
      <xdr:colOff>1</xdr:colOff>
      <xdr:row>19</xdr:row>
      <xdr:rowOff>0</xdr:rowOff>
    </xdr:from>
    <xdr:to>
      <xdr:col>0</xdr:col>
      <xdr:colOff>4876801</xdr:colOff>
      <xdr:row>21</xdr:row>
      <xdr:rowOff>90363</xdr:rowOff>
    </xdr:to>
    <xdr:pic>
      <xdr:nvPicPr>
        <xdr:cNvPr id="4" name="Picture 3">
          <a:extLst>
            <a:ext uri="{FF2B5EF4-FFF2-40B4-BE49-F238E27FC236}">
              <a16:creationId xmlns:a16="http://schemas.microsoft.com/office/drawing/2014/main" id="{DD262EA0-CFF8-45D6-8CA0-8E60A8864B4E}"/>
            </a:ext>
          </a:extLst>
        </xdr:cNvPr>
        <xdr:cNvPicPr>
          <a:picLocks noChangeAspect="1"/>
        </xdr:cNvPicPr>
      </xdr:nvPicPr>
      <xdr:blipFill>
        <a:blip xmlns:r="http://schemas.openxmlformats.org/officeDocument/2006/relationships" r:embed="rId3"/>
        <a:stretch>
          <a:fillRect/>
        </a:stretch>
      </xdr:blipFill>
      <xdr:spPr>
        <a:xfrm>
          <a:off x="1" y="3619500"/>
          <a:ext cx="4876800" cy="4713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03259B-3613-430F-9FB6-D43D7931495D}" name="Table1" displayName="Table1" ref="D1:D43" totalsRowShown="0" dataDxfId="5">
  <autoFilter ref="D1:D43" xr:uid="{08E38C47-1549-4E84-AAE4-3221F14CAB1A}"/>
  <tableColumns count="1">
    <tableColumn id="1" xr3:uid="{00E17F03-A17E-42C8-8962-2A444B38D963}" name="Funding Source Code" dataDxfId="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BF88F5-D882-40E3-98EF-0538DBF134B3}" name="Table2" displayName="Table2" ref="F1:F23" totalsRowShown="0" headerRowDxfId="3">
  <autoFilter ref="F1:F23" xr:uid="{BC7BF69A-F895-4F94-8E9D-BD10B45B5F95}"/>
  <tableColumns count="1">
    <tableColumn id="1" xr3:uid="{B7902D4E-FCAC-4293-A79C-6A86696844D0}" name="Activity Code"/>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B98D38-66D3-4F31-AAE8-6C464CF00F43}" name="Table3" displayName="Table3" ref="A1:A7" totalsRowShown="0">
  <autoFilter ref="A1:A7" xr:uid="{1CC27E34-4ED5-4F98-9CFB-617F18B56DCA}"/>
  <tableColumns count="1">
    <tableColumn id="1" xr3:uid="{93EE165F-9B58-4704-8342-A441AC5A8141}" name="Semester"/>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0A06D5-F140-4DA2-8E42-FC77E08154FD}" name="Table4" displayName="Table4" ref="B1:C9" totalsRowShown="0">
  <autoFilter ref="B1:C9" xr:uid="{F4EAB0DF-12BD-49EF-BF35-FC01A019AEA4}"/>
  <tableColumns count="2">
    <tableColumn id="1" xr3:uid="{C3B7FC31-EFC8-4802-BFFC-2042CCB6B965}" name="Year"/>
    <tableColumn id="2" xr3:uid="{F9DF00B5-78E3-43C3-A6B9-59C332DA99C7}" name="College"/>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F4BD2A-6115-4350-A947-6E6CB9ED0596}" name="Table5" displayName="Table5" ref="G1:I17" totalsRowShown="0" headerRowDxfId="2">
  <autoFilter ref="G1:I17" xr:uid="{4B414C0D-FC40-421E-914A-392FF797DA42}"/>
  <tableColumns count="3">
    <tableColumn id="1" xr3:uid="{6C56E7D8-4845-4110-ACA7-2FBB78F6616D}" name="NACUBO/FIRMS Program"/>
    <tableColumn id="2" xr3:uid="{9181A85E-F1D4-43BB-9705-8548FF3F635D}" name="Other Items"/>
    <tableColumn id="3" xr3:uid="{DEFA9B73-A954-43C1-B3D3-23C2F6E26C21}" name="Existing or New"/>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st3@csus.edu" TargetMode="External"/><Relationship Id="rId2" Type="http://schemas.openxmlformats.org/officeDocument/2006/relationships/hyperlink" Target="mailto:test1@csus.edu" TargetMode="External"/><Relationship Id="rId1" Type="http://schemas.openxmlformats.org/officeDocument/2006/relationships/hyperlink" Target="mailto:smithj@csus.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EE63-52F8-4000-AE12-914304B54AF2}">
  <dimension ref="A1:U117"/>
  <sheetViews>
    <sheetView tabSelected="1" view="pageLayout" zoomScale="125" zoomScaleNormal="85" zoomScalePageLayoutView="125" workbookViewId="0">
      <selection activeCell="E5" sqref="E5"/>
    </sheetView>
  </sheetViews>
  <sheetFormatPr defaultColWidth="8.85546875" defaultRowHeight="15" x14ac:dyDescent="0.25"/>
  <cols>
    <col min="1" max="1" width="8.28515625" customWidth="1"/>
    <col min="2" max="2" width="6.42578125" customWidth="1"/>
    <col min="3" max="3" width="16.28515625" customWidth="1"/>
    <col min="4" max="4" width="14.28515625" customWidth="1"/>
    <col min="5" max="5" width="13.140625" bestFit="1" customWidth="1"/>
    <col min="6" max="6" width="17.7109375" customWidth="1"/>
    <col min="7" max="7" width="14.28515625" bestFit="1" customWidth="1"/>
    <col min="8" max="8" width="14.140625" customWidth="1"/>
    <col min="9" max="9" width="9" bestFit="1" customWidth="1"/>
    <col min="10" max="10" width="22.42578125" customWidth="1"/>
    <col min="11" max="11" width="16.7109375" customWidth="1"/>
    <col min="12" max="12" width="19.85546875" customWidth="1"/>
    <col min="13" max="13" width="7.140625" customWidth="1"/>
    <col min="14" max="14" width="7" customWidth="1"/>
    <col min="15" max="15" width="22.140625" customWidth="1"/>
    <col min="16" max="16" width="16.85546875" customWidth="1"/>
    <col min="17" max="17" width="9.7109375" bestFit="1" customWidth="1"/>
    <col min="18" max="18" width="11.140625" customWidth="1"/>
    <col min="19" max="19" width="9.7109375" bestFit="1" customWidth="1"/>
    <col min="20" max="20" width="47.7109375" customWidth="1"/>
    <col min="21" max="21" width="7.140625" bestFit="1" customWidth="1"/>
  </cols>
  <sheetData>
    <row r="1" spans="1:21" s="31" customFormat="1" ht="39" customHeight="1" thickBot="1" x14ac:dyDescent="0.3">
      <c r="A1" s="53" t="s">
        <v>257</v>
      </c>
      <c r="B1" s="54"/>
      <c r="C1" s="55"/>
      <c r="D1" s="56"/>
      <c r="H1" s="53" t="s">
        <v>258</v>
      </c>
      <c r="I1" s="54"/>
      <c r="J1" s="55"/>
      <c r="K1" s="56"/>
    </row>
    <row r="2" spans="1:21" s="31" customFormat="1" ht="15.75" thickBot="1" x14ac:dyDescent="0.3"/>
    <row r="3" spans="1:21" s="3" customFormat="1" ht="51.75" thickBot="1" x14ac:dyDescent="0.3">
      <c r="A3" s="5" t="s">
        <v>0</v>
      </c>
      <c r="B3" s="5" t="s">
        <v>1</v>
      </c>
      <c r="C3" s="5" t="s">
        <v>6</v>
      </c>
      <c r="D3" s="6" t="s">
        <v>7</v>
      </c>
      <c r="E3" s="6" t="s">
        <v>2</v>
      </c>
      <c r="F3" s="6" t="s">
        <v>77</v>
      </c>
      <c r="G3" s="6" t="s">
        <v>78</v>
      </c>
      <c r="H3" s="6" t="s">
        <v>79</v>
      </c>
      <c r="I3" s="6" t="s">
        <v>3</v>
      </c>
      <c r="J3" s="5" t="s">
        <v>4</v>
      </c>
      <c r="K3" s="5" t="s">
        <v>127</v>
      </c>
      <c r="L3" s="5" t="s">
        <v>5</v>
      </c>
      <c r="M3" s="5" t="s">
        <v>76</v>
      </c>
      <c r="N3" s="5" t="s">
        <v>75</v>
      </c>
      <c r="O3" s="6" t="s">
        <v>9</v>
      </c>
      <c r="P3" s="6" t="s">
        <v>13</v>
      </c>
      <c r="Q3" s="5" t="s">
        <v>10</v>
      </c>
      <c r="R3" s="5" t="s">
        <v>12</v>
      </c>
      <c r="S3" s="5" t="s">
        <v>11</v>
      </c>
      <c r="T3" s="6" t="s">
        <v>69</v>
      </c>
      <c r="U3" s="5" t="s">
        <v>124</v>
      </c>
    </row>
    <row r="4" spans="1:21" s="7" customFormat="1" ht="36" customHeight="1" x14ac:dyDescent="0.25">
      <c r="A4" s="20" t="s">
        <v>38</v>
      </c>
      <c r="B4" s="20">
        <v>2026</v>
      </c>
      <c r="C4" s="20" t="s">
        <v>45</v>
      </c>
      <c r="D4" s="20" t="s">
        <v>66</v>
      </c>
      <c r="E4" s="20" t="s">
        <v>67</v>
      </c>
      <c r="F4" s="21" t="s">
        <v>68</v>
      </c>
      <c r="G4" s="21" t="s">
        <v>80</v>
      </c>
      <c r="H4" s="21" t="s">
        <v>81</v>
      </c>
      <c r="I4" s="22">
        <v>3</v>
      </c>
      <c r="J4" s="20" t="s">
        <v>112</v>
      </c>
      <c r="K4" s="20" t="s">
        <v>65</v>
      </c>
      <c r="L4" s="20" t="s">
        <v>31</v>
      </c>
      <c r="M4" s="20" t="str">
        <f>VLOOKUP(J4,Sheet2!D2:E43,2,FALSE)</f>
        <v>No</v>
      </c>
      <c r="N4" s="20"/>
      <c r="O4" s="20" t="s">
        <v>70</v>
      </c>
      <c r="P4" s="20" t="s">
        <v>71</v>
      </c>
      <c r="Q4" s="20" t="s">
        <v>64</v>
      </c>
      <c r="R4" s="20" t="s">
        <v>64</v>
      </c>
      <c r="S4" s="20" t="s">
        <v>64</v>
      </c>
      <c r="T4" s="20" t="s">
        <v>73</v>
      </c>
      <c r="U4" s="20" t="s">
        <v>126</v>
      </c>
    </row>
    <row r="5" spans="1:21" s="7" customFormat="1" ht="36" customHeight="1" x14ac:dyDescent="0.25">
      <c r="A5" s="14"/>
      <c r="B5" s="14"/>
      <c r="C5" s="14"/>
      <c r="E5" s="14"/>
      <c r="F5" s="24"/>
      <c r="G5" s="24"/>
      <c r="H5" s="14"/>
      <c r="I5" s="17"/>
      <c r="J5" s="14"/>
      <c r="K5" s="14"/>
      <c r="L5" s="14"/>
      <c r="M5" s="13" t="e">
        <f>VLOOKUP(J5,Sheet2!D2:E43,2,FALSE)</f>
        <v>#N/A</v>
      </c>
      <c r="N5" s="13"/>
      <c r="O5" s="14"/>
      <c r="P5" s="14"/>
      <c r="Q5" s="14"/>
      <c r="R5" s="14"/>
      <c r="S5" s="14"/>
    </row>
    <row r="6" spans="1:21" s="7" customFormat="1" ht="36" customHeight="1" x14ac:dyDescent="0.25">
      <c r="A6" s="14"/>
      <c r="B6" s="14"/>
      <c r="C6" s="14"/>
      <c r="F6" s="25"/>
      <c r="G6" s="24"/>
      <c r="H6" s="24"/>
      <c r="I6" s="8"/>
      <c r="J6" s="14"/>
      <c r="K6" s="14"/>
      <c r="M6" s="13" t="e">
        <f>VLOOKUP(J6,Sheet2!D2:E43,2,FALSE)</f>
        <v>#N/A</v>
      </c>
      <c r="N6" s="13"/>
      <c r="P6" s="14"/>
      <c r="Q6" s="14"/>
      <c r="R6" s="14"/>
      <c r="S6" s="14"/>
    </row>
    <row r="7" spans="1:21" s="7" customFormat="1" ht="36" customHeight="1" x14ac:dyDescent="0.2">
      <c r="A7" s="14"/>
      <c r="B7" s="14"/>
      <c r="C7" s="14"/>
      <c r="F7" s="23"/>
      <c r="G7" s="14"/>
      <c r="H7" s="14"/>
      <c r="I7" s="17"/>
      <c r="J7" s="14"/>
      <c r="K7" s="14"/>
      <c r="L7" s="14"/>
      <c r="M7" s="13" t="e">
        <f>VLOOKUP(J7,Sheet2!D2:E43,2,FALSE)</f>
        <v>#N/A</v>
      </c>
      <c r="N7" s="13"/>
      <c r="O7" s="14"/>
      <c r="P7" s="14"/>
      <c r="Q7" s="14"/>
      <c r="R7" s="14"/>
      <c r="S7" s="14"/>
    </row>
    <row r="8" spans="1:21" s="7" customFormat="1" ht="36" customHeight="1" x14ac:dyDescent="0.2">
      <c r="A8" s="14"/>
      <c r="B8" s="14"/>
      <c r="C8" s="14"/>
      <c r="E8" s="14"/>
      <c r="F8" s="14"/>
      <c r="G8" s="14"/>
      <c r="H8" s="14"/>
      <c r="I8" s="17"/>
      <c r="J8" s="14"/>
      <c r="K8" s="14"/>
      <c r="L8" s="14"/>
      <c r="M8" s="13" t="e">
        <f>VLOOKUP(J8,Sheet2!D2:E43,2,FALSE)</f>
        <v>#N/A</v>
      </c>
      <c r="N8" s="13"/>
      <c r="O8" s="14"/>
      <c r="P8" s="14"/>
      <c r="Q8" s="14"/>
      <c r="R8" s="14"/>
      <c r="S8" s="14"/>
    </row>
    <row r="9" spans="1:21" s="7" customFormat="1" ht="36" customHeight="1" x14ac:dyDescent="0.2">
      <c r="A9" s="14"/>
      <c r="B9" s="14"/>
      <c r="C9" s="14"/>
      <c r="E9" s="14"/>
      <c r="F9" s="14"/>
      <c r="G9" s="14"/>
      <c r="H9" s="14"/>
      <c r="I9" s="17"/>
      <c r="J9" s="14"/>
      <c r="K9" s="14"/>
      <c r="L9" s="14"/>
      <c r="M9" s="13" t="e">
        <f>VLOOKUP(J9,Sheet2!D2:E43,2,FALSE)</f>
        <v>#N/A</v>
      </c>
      <c r="N9" s="13"/>
      <c r="O9" s="14"/>
      <c r="P9" s="14"/>
      <c r="Q9" s="14"/>
      <c r="R9" s="14"/>
      <c r="S9" s="14"/>
    </row>
    <row r="10" spans="1:21" s="7" customFormat="1" ht="36" customHeight="1" x14ac:dyDescent="0.2">
      <c r="A10" s="14"/>
      <c r="B10" s="14"/>
      <c r="C10" s="14"/>
      <c r="E10" s="14"/>
      <c r="F10" s="14"/>
      <c r="G10" s="14"/>
      <c r="H10" s="14"/>
      <c r="I10" s="17"/>
      <c r="J10" s="14"/>
      <c r="K10" s="14"/>
      <c r="L10" s="14"/>
      <c r="M10" s="13" t="e">
        <f>VLOOKUP(J10,Sheet2!D2:E43,2,FALSE)</f>
        <v>#N/A</v>
      </c>
      <c r="N10" s="13"/>
      <c r="O10" s="14"/>
      <c r="P10" s="14"/>
      <c r="Q10" s="14"/>
      <c r="R10" s="14"/>
      <c r="S10" s="14"/>
    </row>
    <row r="11" spans="1:21" s="7" customFormat="1" ht="36" customHeight="1" x14ac:dyDescent="0.2">
      <c r="A11" s="14"/>
      <c r="B11" s="14"/>
      <c r="C11" s="14"/>
      <c r="E11" s="14"/>
      <c r="F11" s="14"/>
      <c r="G11" s="14"/>
      <c r="H11" s="14"/>
      <c r="I11" s="17"/>
      <c r="J11" s="14"/>
      <c r="K11" s="14"/>
      <c r="L11" s="14"/>
      <c r="M11" s="13" t="e">
        <f>VLOOKUP(J11,Sheet2!D2:E43,2,FALSE)</f>
        <v>#N/A</v>
      </c>
      <c r="N11" s="13"/>
      <c r="O11" s="14"/>
      <c r="P11" s="14"/>
      <c r="Q11" s="14"/>
      <c r="R11" s="14"/>
      <c r="S11" s="14"/>
    </row>
    <row r="12" spans="1:21" s="7" customFormat="1" ht="36" customHeight="1" x14ac:dyDescent="0.2">
      <c r="A12" s="14"/>
      <c r="B12" s="14"/>
      <c r="C12" s="14"/>
      <c r="E12" s="14"/>
      <c r="F12" s="14"/>
      <c r="G12" s="14"/>
      <c r="H12" s="14"/>
      <c r="I12" s="17"/>
      <c r="J12" s="14"/>
      <c r="K12" s="14"/>
      <c r="L12" s="14"/>
      <c r="M12" s="13" t="e">
        <f>VLOOKUP(J12,Sheet2!D2:E43,2,FALSE)</f>
        <v>#N/A</v>
      </c>
      <c r="N12" s="13"/>
      <c r="O12" s="14"/>
      <c r="P12" s="14"/>
      <c r="Q12" s="14"/>
      <c r="R12" s="14"/>
      <c r="S12" s="14"/>
    </row>
    <row r="13" spans="1:21" s="7" customFormat="1" ht="36" customHeight="1" x14ac:dyDescent="0.2">
      <c r="A13" s="14"/>
      <c r="B13" s="14"/>
      <c r="C13" s="14"/>
      <c r="E13" s="14"/>
      <c r="F13" s="14"/>
      <c r="G13" s="14"/>
      <c r="H13" s="14"/>
      <c r="I13" s="17"/>
      <c r="J13" s="14"/>
      <c r="K13" s="14"/>
      <c r="L13" s="14"/>
      <c r="M13" s="13" t="e">
        <f>VLOOKUP(J13,Sheet2!D2:E43,2,FALSE)</f>
        <v>#N/A</v>
      </c>
      <c r="N13" s="13"/>
      <c r="O13" s="14"/>
      <c r="P13" s="14"/>
      <c r="Q13" s="14"/>
      <c r="R13" s="14"/>
      <c r="S13" s="14"/>
    </row>
    <row r="14" spans="1:21" s="7" customFormat="1" ht="36" customHeight="1" x14ac:dyDescent="0.2">
      <c r="A14" s="14"/>
      <c r="B14" s="14"/>
      <c r="C14" s="14"/>
      <c r="E14" s="14"/>
      <c r="F14" s="14"/>
      <c r="G14" s="14"/>
      <c r="H14" s="14"/>
      <c r="I14" s="17"/>
      <c r="J14" s="14"/>
      <c r="K14" s="14"/>
      <c r="L14" s="14"/>
      <c r="M14" s="13" t="e">
        <f>VLOOKUP(J14,Sheet2!D2:E43,2,FALSE)</f>
        <v>#N/A</v>
      </c>
      <c r="N14" s="13"/>
      <c r="O14" s="14"/>
      <c r="P14" s="14"/>
      <c r="Q14" s="14"/>
      <c r="R14" s="14"/>
      <c r="S14" s="14"/>
    </row>
    <row r="15" spans="1:21" s="7" customFormat="1" ht="36" customHeight="1" x14ac:dyDescent="0.2">
      <c r="A15" s="14"/>
      <c r="B15" s="14"/>
      <c r="C15" s="14"/>
      <c r="E15" s="14"/>
      <c r="F15" s="14"/>
      <c r="G15" s="14"/>
      <c r="H15" s="14"/>
      <c r="I15" s="17"/>
      <c r="J15" s="14"/>
      <c r="K15" s="14"/>
      <c r="L15" s="14"/>
      <c r="M15" s="13" t="e">
        <f>VLOOKUP(J15,Sheet2!D2:E43,2,FALSE)</f>
        <v>#N/A</v>
      </c>
      <c r="N15" s="13"/>
      <c r="O15" s="14"/>
      <c r="P15" s="14"/>
      <c r="Q15" s="14"/>
      <c r="R15" s="14"/>
      <c r="S15" s="14"/>
    </row>
    <row r="16" spans="1:21" s="7" customFormat="1" ht="36" customHeight="1" x14ac:dyDescent="0.2">
      <c r="A16" s="14"/>
      <c r="B16" s="14"/>
      <c r="C16" s="14"/>
      <c r="E16" s="14"/>
      <c r="F16" s="14"/>
      <c r="G16" s="14"/>
      <c r="H16" s="14"/>
      <c r="I16" s="17"/>
      <c r="J16" s="14"/>
      <c r="K16" s="14"/>
      <c r="L16" s="14"/>
      <c r="M16" s="13" t="e">
        <f>VLOOKUP(J16,Sheet2!D2:E43,2,FALSE)</f>
        <v>#N/A</v>
      </c>
      <c r="N16" s="13"/>
      <c r="O16" s="14"/>
      <c r="P16" s="14"/>
      <c r="Q16" s="14"/>
      <c r="R16" s="14"/>
      <c r="S16" s="14"/>
    </row>
    <row r="17" spans="1:19" s="7" customFormat="1" ht="36" customHeight="1" x14ac:dyDescent="0.2">
      <c r="A17" s="14"/>
      <c r="B17" s="14"/>
      <c r="C17" s="14"/>
      <c r="E17" s="14"/>
      <c r="F17" s="14"/>
      <c r="G17" s="14"/>
      <c r="H17" s="14"/>
      <c r="I17" s="17"/>
      <c r="J17" s="14"/>
      <c r="K17" s="14"/>
      <c r="L17" s="14"/>
      <c r="M17" s="13" t="e">
        <f>VLOOKUP(J17,Sheet2!D2:E43,2,FALSE)</f>
        <v>#N/A</v>
      </c>
      <c r="N17" s="13"/>
      <c r="O17" s="14"/>
      <c r="P17" s="14"/>
      <c r="Q17" s="14"/>
      <c r="R17" s="14"/>
      <c r="S17" s="14"/>
    </row>
    <row r="18" spans="1:19" s="7" customFormat="1" ht="36" customHeight="1" x14ac:dyDescent="0.2">
      <c r="A18" s="14"/>
      <c r="B18" s="14"/>
      <c r="C18" s="14"/>
      <c r="E18" s="14"/>
      <c r="F18" s="14"/>
      <c r="G18" s="14"/>
      <c r="H18" s="14"/>
      <c r="I18" s="17"/>
      <c r="J18" s="14"/>
      <c r="K18" s="14"/>
      <c r="L18" s="14"/>
      <c r="M18" s="13" t="e">
        <f>VLOOKUP(J18,Sheet2!D2:E43,2,FALSE)</f>
        <v>#N/A</v>
      </c>
      <c r="N18" s="13"/>
      <c r="O18" s="14"/>
      <c r="P18" s="14"/>
      <c r="Q18" s="14"/>
      <c r="R18" s="14"/>
      <c r="S18" s="14"/>
    </row>
    <row r="19" spans="1:19" s="7" customFormat="1" ht="36" customHeight="1" x14ac:dyDescent="0.2">
      <c r="A19" s="14"/>
      <c r="B19" s="14"/>
      <c r="C19" s="14"/>
      <c r="E19" s="14"/>
      <c r="F19" s="14"/>
      <c r="G19" s="14"/>
      <c r="H19" s="14"/>
      <c r="I19" s="17"/>
      <c r="J19" s="14"/>
      <c r="K19" s="14"/>
      <c r="L19" s="14"/>
      <c r="M19" s="13" t="e">
        <f>VLOOKUP(J19,Sheet2!D2:E43,2,FALSE)</f>
        <v>#N/A</v>
      </c>
      <c r="N19" s="13"/>
      <c r="O19" s="14"/>
      <c r="P19" s="14"/>
      <c r="Q19" s="14"/>
      <c r="R19" s="14"/>
      <c r="S19" s="14"/>
    </row>
    <row r="20" spans="1:19" s="7" customFormat="1" ht="36" customHeight="1" x14ac:dyDescent="0.2">
      <c r="A20" s="14"/>
      <c r="B20" s="14"/>
      <c r="C20" s="14"/>
      <c r="E20" s="14"/>
      <c r="F20" s="14"/>
      <c r="G20" s="14"/>
      <c r="H20" s="14"/>
      <c r="I20" s="17"/>
      <c r="J20" s="14"/>
      <c r="K20" s="14"/>
      <c r="L20" s="14"/>
      <c r="M20" s="13" t="e">
        <f>VLOOKUP(J20,Sheet2!D2:E43,2,FALSE)</f>
        <v>#N/A</v>
      </c>
      <c r="N20" s="13"/>
      <c r="O20" s="14"/>
      <c r="P20" s="14"/>
      <c r="Q20" s="14"/>
      <c r="R20" s="14"/>
      <c r="S20" s="14"/>
    </row>
    <row r="21" spans="1:19" s="7" customFormat="1" ht="36" customHeight="1" x14ac:dyDescent="0.2">
      <c r="A21" s="14"/>
      <c r="B21" s="14"/>
      <c r="C21" s="14"/>
      <c r="E21" s="14"/>
      <c r="F21" s="14"/>
      <c r="G21" s="14"/>
      <c r="H21" s="14"/>
      <c r="I21" s="17"/>
      <c r="J21" s="14"/>
      <c r="K21" s="14"/>
      <c r="L21" s="14"/>
      <c r="M21" s="13" t="e">
        <f>VLOOKUP(J21,Sheet2!D2:E43,2,FALSE)</f>
        <v>#N/A</v>
      </c>
      <c r="N21" s="14"/>
      <c r="O21" s="14"/>
      <c r="P21" s="14"/>
      <c r="Q21" s="14"/>
      <c r="R21" s="14"/>
      <c r="S21" s="14"/>
    </row>
    <row r="22" spans="1:19" s="7" customFormat="1" ht="36" customHeight="1" x14ac:dyDescent="0.2">
      <c r="A22" s="14"/>
      <c r="B22" s="14"/>
      <c r="C22" s="14"/>
      <c r="E22" s="14"/>
      <c r="F22" s="14"/>
      <c r="G22" s="14"/>
      <c r="H22" s="14"/>
      <c r="I22" s="17"/>
      <c r="J22" s="14"/>
      <c r="K22" s="14"/>
      <c r="L22" s="14"/>
      <c r="M22" s="13" t="e">
        <f>VLOOKUP(J22,Sheet2!D2:E43,2,FALSE)</f>
        <v>#N/A</v>
      </c>
      <c r="N22" s="14"/>
      <c r="O22" s="14"/>
      <c r="P22" s="14"/>
      <c r="Q22" s="14"/>
      <c r="R22" s="14"/>
      <c r="S22" s="14"/>
    </row>
    <row r="23" spans="1:19" s="4" customFormat="1" ht="12" x14ac:dyDescent="0.2">
      <c r="A23" s="15"/>
      <c r="B23" s="15"/>
      <c r="C23" s="14"/>
      <c r="E23" s="15"/>
      <c r="F23" s="15"/>
      <c r="G23" s="15"/>
      <c r="H23" s="15"/>
      <c r="I23" s="18"/>
      <c r="J23" s="15"/>
      <c r="K23" s="15"/>
      <c r="L23" s="15"/>
      <c r="M23" s="13" t="e">
        <f>VLOOKUP(J23,Sheet2!D2:E43,2,FALSE)</f>
        <v>#N/A</v>
      </c>
      <c r="N23" s="15"/>
      <c r="O23" s="15"/>
      <c r="P23" s="15"/>
      <c r="Q23" s="15"/>
      <c r="R23" s="15"/>
      <c r="S23" s="15"/>
    </row>
    <row r="24" spans="1:19" s="4" customFormat="1" ht="12" x14ac:dyDescent="0.2">
      <c r="A24" s="15"/>
      <c r="B24" s="15"/>
      <c r="C24" s="14"/>
      <c r="E24" s="15"/>
      <c r="F24" s="15"/>
      <c r="G24" s="15"/>
      <c r="H24" s="15"/>
      <c r="I24" s="18"/>
      <c r="J24" s="15"/>
      <c r="K24" s="15"/>
      <c r="L24" s="15"/>
      <c r="M24" s="13" t="e">
        <f>VLOOKUP(J24,Sheet2!D2:E43,2,FALSE)</f>
        <v>#N/A</v>
      </c>
      <c r="N24" s="15"/>
      <c r="O24" s="15"/>
      <c r="P24" s="15"/>
      <c r="Q24" s="15"/>
      <c r="R24" s="15"/>
      <c r="S24" s="15"/>
    </row>
    <row r="25" spans="1:19" s="4" customFormat="1" ht="12" x14ac:dyDescent="0.2">
      <c r="A25" s="15"/>
      <c r="B25" s="15"/>
      <c r="C25" s="14"/>
      <c r="E25" s="15"/>
      <c r="F25" s="15"/>
      <c r="G25" s="15"/>
      <c r="H25" s="15"/>
      <c r="I25" s="18"/>
      <c r="J25" s="15"/>
      <c r="K25" s="15"/>
      <c r="L25" s="15"/>
      <c r="M25" s="13" t="e">
        <f>VLOOKUP(J25,Sheet2!D2:E43,2,FALSE)</f>
        <v>#N/A</v>
      </c>
      <c r="N25" s="15"/>
      <c r="O25" s="15"/>
      <c r="P25" s="15"/>
      <c r="Q25" s="15"/>
      <c r="R25" s="15"/>
      <c r="S25" s="15"/>
    </row>
    <row r="26" spans="1:19" s="4" customFormat="1" ht="12" x14ac:dyDescent="0.2">
      <c r="A26" s="15"/>
      <c r="B26" s="15"/>
      <c r="C26" s="14"/>
      <c r="E26" s="15"/>
      <c r="F26" s="15"/>
      <c r="G26" s="15"/>
      <c r="H26" s="15"/>
      <c r="I26" s="18"/>
      <c r="J26" s="15"/>
      <c r="K26" s="15"/>
      <c r="L26" s="15"/>
      <c r="M26" s="13" t="e">
        <f>VLOOKUP(J26,Sheet2!D2:E43,2,FALSE)</f>
        <v>#N/A</v>
      </c>
      <c r="N26" s="15"/>
      <c r="O26" s="15"/>
      <c r="P26" s="15"/>
      <c r="Q26" s="15"/>
      <c r="R26" s="15"/>
      <c r="S26" s="15"/>
    </row>
    <row r="27" spans="1:19" s="4" customFormat="1" ht="12" x14ac:dyDescent="0.2">
      <c r="A27" s="15"/>
      <c r="B27" s="15"/>
      <c r="C27" s="14"/>
      <c r="E27" s="15"/>
      <c r="F27" s="15"/>
      <c r="G27" s="15"/>
      <c r="H27" s="15"/>
      <c r="I27" s="18"/>
      <c r="J27" s="15"/>
      <c r="K27" s="15"/>
      <c r="L27" s="15"/>
      <c r="M27" s="13" t="e">
        <f>VLOOKUP(J27,Sheet2!D2:E43,2,FALSE)</f>
        <v>#N/A</v>
      </c>
      <c r="N27" s="15"/>
      <c r="O27" s="15"/>
      <c r="P27" s="15"/>
      <c r="Q27" s="15"/>
      <c r="R27" s="15"/>
      <c r="S27" s="15"/>
    </row>
    <row r="28" spans="1:19" s="4" customFormat="1" ht="12" x14ac:dyDescent="0.2">
      <c r="A28" s="15"/>
      <c r="B28" s="15"/>
      <c r="C28" s="14"/>
      <c r="E28" s="15"/>
      <c r="F28" s="15"/>
      <c r="G28" s="15"/>
      <c r="H28" s="15"/>
      <c r="I28" s="18"/>
      <c r="J28" s="15"/>
      <c r="K28" s="15"/>
      <c r="L28" s="15"/>
      <c r="M28" s="13" t="e">
        <f>VLOOKUP(J28,Sheet2!D2:E43,2,FALSE)</f>
        <v>#N/A</v>
      </c>
      <c r="N28" s="15"/>
      <c r="O28" s="15"/>
      <c r="P28" s="15"/>
      <c r="Q28" s="15"/>
      <c r="R28" s="15"/>
      <c r="S28" s="15"/>
    </row>
    <row r="29" spans="1:19" s="4" customFormat="1" ht="12" x14ac:dyDescent="0.2">
      <c r="A29" s="15"/>
      <c r="B29" s="15"/>
      <c r="C29" s="14"/>
      <c r="E29" s="15"/>
      <c r="F29" s="15"/>
      <c r="G29" s="15"/>
      <c r="H29" s="15"/>
      <c r="I29" s="18"/>
      <c r="J29" s="15"/>
      <c r="K29" s="15"/>
      <c r="L29" s="15"/>
      <c r="M29" s="13" t="e">
        <f>VLOOKUP(J29,Sheet2!D2:E43,2,FALSE)</f>
        <v>#N/A</v>
      </c>
      <c r="N29" s="15"/>
      <c r="O29" s="15"/>
      <c r="P29" s="15"/>
      <c r="Q29" s="15"/>
      <c r="R29" s="15"/>
      <c r="S29" s="15"/>
    </row>
    <row r="30" spans="1:19" s="4" customFormat="1" ht="12" x14ac:dyDescent="0.2">
      <c r="A30" s="15"/>
      <c r="B30" s="15"/>
      <c r="C30" s="14"/>
      <c r="E30" s="15"/>
      <c r="F30" s="15"/>
      <c r="G30" s="15"/>
      <c r="H30" s="15"/>
      <c r="I30" s="18"/>
      <c r="J30" s="15"/>
      <c r="K30" s="15"/>
      <c r="L30" s="15"/>
      <c r="M30" s="13" t="e">
        <f>VLOOKUP(J30,Sheet2!D2:E43,2,FALSE)</f>
        <v>#N/A</v>
      </c>
      <c r="N30" s="15"/>
      <c r="O30" s="15"/>
      <c r="P30" s="15"/>
      <c r="Q30" s="15"/>
      <c r="R30" s="15"/>
      <c r="S30" s="15"/>
    </row>
    <row r="31" spans="1:19" s="4" customFormat="1" ht="12" x14ac:dyDescent="0.2">
      <c r="A31" s="15"/>
      <c r="B31" s="15"/>
      <c r="C31" s="14"/>
      <c r="E31" s="15"/>
      <c r="F31" s="15"/>
      <c r="G31" s="15"/>
      <c r="H31" s="15"/>
      <c r="I31" s="18"/>
      <c r="J31" s="15"/>
      <c r="K31" s="15"/>
      <c r="L31" s="15"/>
      <c r="M31" s="13" t="e">
        <f>VLOOKUP(J31,Sheet2!D2:E43,2,FALSE)</f>
        <v>#N/A</v>
      </c>
      <c r="N31" s="15"/>
      <c r="O31" s="15"/>
      <c r="P31" s="15"/>
      <c r="Q31" s="15"/>
      <c r="R31" s="15"/>
      <c r="S31" s="15"/>
    </row>
    <row r="32" spans="1:19" s="4" customFormat="1" ht="12" x14ac:dyDescent="0.2">
      <c r="A32" s="15"/>
      <c r="B32" s="15"/>
      <c r="C32" s="14"/>
      <c r="E32" s="15"/>
      <c r="F32" s="15"/>
      <c r="G32" s="15"/>
      <c r="H32" s="15"/>
      <c r="I32" s="18"/>
      <c r="J32" s="15"/>
      <c r="K32" s="15"/>
      <c r="L32" s="15"/>
      <c r="M32" s="13" t="e">
        <f>VLOOKUP(J32,Sheet2!D2:E43,2,FALSE)</f>
        <v>#N/A</v>
      </c>
      <c r="N32" s="15"/>
      <c r="O32" s="15"/>
      <c r="P32" s="15"/>
      <c r="Q32" s="15"/>
      <c r="R32" s="15"/>
      <c r="S32" s="15"/>
    </row>
    <row r="33" spans="1:19" s="4" customFormat="1" ht="12" x14ac:dyDescent="0.2">
      <c r="A33" s="15"/>
      <c r="B33" s="15"/>
      <c r="C33" s="14"/>
      <c r="E33" s="15"/>
      <c r="F33" s="15"/>
      <c r="G33" s="15"/>
      <c r="H33" s="15"/>
      <c r="I33" s="18"/>
      <c r="J33" s="15"/>
      <c r="K33" s="15"/>
      <c r="L33" s="15"/>
      <c r="M33" s="13" t="e">
        <f>VLOOKUP(J33,Sheet2!D2:E43,2,FALSE)</f>
        <v>#N/A</v>
      </c>
      <c r="N33" s="15"/>
      <c r="O33" s="15"/>
      <c r="P33" s="15"/>
      <c r="Q33" s="15"/>
      <c r="R33" s="15"/>
      <c r="S33" s="15"/>
    </row>
    <row r="34" spans="1:19" s="4" customFormat="1" ht="12" x14ac:dyDescent="0.2">
      <c r="A34" s="15"/>
      <c r="B34" s="15"/>
      <c r="C34" s="14"/>
      <c r="E34" s="15"/>
      <c r="F34" s="15"/>
      <c r="G34" s="15"/>
      <c r="H34" s="15"/>
      <c r="I34" s="18"/>
      <c r="J34" s="15"/>
      <c r="K34" s="15"/>
      <c r="L34" s="15"/>
      <c r="M34" s="13" t="e">
        <f>VLOOKUP(J34,Sheet2!D2:E43,2,FALSE)</f>
        <v>#N/A</v>
      </c>
      <c r="N34" s="15"/>
      <c r="O34" s="15"/>
      <c r="P34" s="15"/>
      <c r="Q34" s="15"/>
      <c r="R34" s="15"/>
      <c r="S34" s="15"/>
    </row>
    <row r="35" spans="1:19" s="4" customFormat="1" ht="12" x14ac:dyDescent="0.2">
      <c r="A35" s="15"/>
      <c r="B35" s="15"/>
      <c r="C35" s="14"/>
      <c r="E35" s="15"/>
      <c r="F35" s="15"/>
      <c r="G35" s="15"/>
      <c r="H35" s="15"/>
      <c r="I35" s="18"/>
      <c r="J35" s="15"/>
      <c r="K35" s="15"/>
      <c r="L35" s="15"/>
      <c r="M35" s="13" t="e">
        <f>VLOOKUP(J35,Sheet2!D2:E43,2,FALSE)</f>
        <v>#N/A</v>
      </c>
      <c r="N35" s="15"/>
      <c r="O35" s="15"/>
      <c r="P35" s="15"/>
      <c r="Q35" s="15"/>
      <c r="R35" s="15"/>
      <c r="S35" s="15"/>
    </row>
    <row r="36" spans="1:19" s="4" customFormat="1" ht="12" x14ac:dyDescent="0.2">
      <c r="A36" s="15"/>
      <c r="B36" s="15"/>
      <c r="C36" s="14"/>
      <c r="E36" s="15"/>
      <c r="F36" s="15"/>
      <c r="G36" s="15"/>
      <c r="H36" s="15"/>
      <c r="I36" s="18"/>
      <c r="J36" s="15"/>
      <c r="K36" s="15"/>
      <c r="L36" s="15"/>
      <c r="M36" s="13" t="e">
        <f>VLOOKUP(J36,Sheet2!D2:E43,2,FALSE)</f>
        <v>#N/A</v>
      </c>
      <c r="N36" s="15"/>
      <c r="O36" s="15"/>
      <c r="P36" s="15"/>
      <c r="Q36" s="15"/>
      <c r="R36" s="15"/>
      <c r="S36" s="15"/>
    </row>
    <row r="37" spans="1:19" s="4" customFormat="1" ht="12" x14ac:dyDescent="0.2">
      <c r="A37" s="15"/>
      <c r="B37" s="15"/>
      <c r="C37" s="14"/>
      <c r="E37" s="15"/>
      <c r="F37" s="15"/>
      <c r="G37" s="15"/>
      <c r="H37" s="15"/>
      <c r="I37" s="18"/>
      <c r="J37" s="15"/>
      <c r="K37" s="15"/>
      <c r="L37" s="15"/>
      <c r="M37" s="13" t="e">
        <f>VLOOKUP(J37,Sheet2!D2:E43,2,FALSE)</f>
        <v>#N/A</v>
      </c>
      <c r="N37" s="15"/>
      <c r="O37" s="15"/>
      <c r="P37" s="15"/>
      <c r="Q37" s="15"/>
      <c r="R37" s="15"/>
      <c r="S37" s="15"/>
    </row>
    <row r="38" spans="1:19" s="4" customFormat="1" ht="12" x14ac:dyDescent="0.2">
      <c r="A38" s="15"/>
      <c r="B38" s="15"/>
      <c r="C38" s="14"/>
      <c r="E38" s="15"/>
      <c r="F38" s="15"/>
      <c r="G38" s="15"/>
      <c r="H38" s="15"/>
      <c r="I38" s="18"/>
      <c r="J38" s="15"/>
      <c r="K38" s="15"/>
      <c r="L38" s="15"/>
      <c r="M38" s="13" t="e">
        <f>VLOOKUP(J38,Sheet2!D2:E43,2,FALSE)</f>
        <v>#N/A</v>
      </c>
      <c r="N38" s="15"/>
      <c r="O38" s="15"/>
      <c r="P38" s="15"/>
      <c r="Q38" s="15"/>
      <c r="R38" s="15"/>
      <c r="S38" s="15"/>
    </row>
    <row r="39" spans="1:19" s="4" customFormat="1" ht="12" x14ac:dyDescent="0.2">
      <c r="A39" s="15"/>
      <c r="B39" s="15"/>
      <c r="C39" s="14"/>
      <c r="E39" s="15"/>
      <c r="F39" s="15"/>
      <c r="G39" s="15"/>
      <c r="H39" s="15"/>
      <c r="I39" s="18"/>
      <c r="J39" s="15"/>
      <c r="K39" s="15"/>
      <c r="L39" s="15"/>
      <c r="M39" s="13" t="e">
        <f>VLOOKUP(J39,Sheet2!D2:E43,2,FALSE)</f>
        <v>#N/A</v>
      </c>
      <c r="N39" s="15"/>
      <c r="O39" s="15"/>
      <c r="P39" s="15"/>
      <c r="Q39" s="15"/>
      <c r="R39" s="15"/>
      <c r="S39" s="15"/>
    </row>
    <row r="40" spans="1:19" s="4" customFormat="1" ht="12" x14ac:dyDescent="0.2">
      <c r="A40" s="15"/>
      <c r="B40" s="15"/>
      <c r="C40" s="14"/>
      <c r="E40" s="15"/>
      <c r="F40" s="15"/>
      <c r="G40" s="15"/>
      <c r="H40" s="15"/>
      <c r="I40" s="18"/>
      <c r="J40" s="15"/>
      <c r="K40" s="15"/>
      <c r="L40" s="15"/>
      <c r="M40" s="13" t="e">
        <f>VLOOKUP(J40,Sheet2!D2:E43,2,FALSE)</f>
        <v>#N/A</v>
      </c>
      <c r="N40" s="15"/>
      <c r="O40" s="15"/>
      <c r="P40" s="15"/>
      <c r="Q40" s="15"/>
      <c r="R40" s="15"/>
      <c r="S40" s="15"/>
    </row>
    <row r="41" spans="1:19" s="4" customFormat="1" ht="12" x14ac:dyDescent="0.2">
      <c r="A41" s="15"/>
      <c r="B41" s="15"/>
      <c r="C41" s="14"/>
      <c r="E41" s="15"/>
      <c r="F41" s="15"/>
      <c r="G41" s="15"/>
      <c r="H41" s="15"/>
      <c r="I41" s="18"/>
      <c r="J41" s="15"/>
      <c r="K41" s="15"/>
      <c r="L41" s="15"/>
      <c r="M41" s="13" t="e">
        <f>VLOOKUP(J41,Sheet2!D2:E43,2,FALSE)</f>
        <v>#N/A</v>
      </c>
      <c r="N41" s="15"/>
      <c r="O41" s="15"/>
      <c r="P41" s="15"/>
      <c r="Q41" s="15"/>
      <c r="R41" s="15"/>
      <c r="S41" s="15"/>
    </row>
    <row r="42" spans="1:19" s="4" customFormat="1" ht="12" x14ac:dyDescent="0.2">
      <c r="A42" s="15"/>
      <c r="B42" s="15"/>
      <c r="C42" s="14"/>
      <c r="E42" s="15"/>
      <c r="F42" s="15"/>
      <c r="G42" s="15"/>
      <c r="H42" s="15"/>
      <c r="I42" s="18"/>
      <c r="J42" s="15"/>
      <c r="K42" s="15"/>
      <c r="L42" s="15"/>
      <c r="M42" s="13" t="e">
        <f>VLOOKUP(J42,Sheet2!D2:E43,2,FALSE)</f>
        <v>#N/A</v>
      </c>
      <c r="N42" s="15"/>
      <c r="O42" s="15"/>
      <c r="P42" s="15"/>
      <c r="Q42" s="15"/>
      <c r="R42" s="15"/>
      <c r="S42" s="15"/>
    </row>
    <row r="43" spans="1:19" s="4" customFormat="1" ht="12" x14ac:dyDescent="0.2">
      <c r="A43" s="15"/>
      <c r="B43" s="15"/>
      <c r="C43" s="14"/>
      <c r="E43" s="15"/>
      <c r="F43" s="15"/>
      <c r="G43" s="15"/>
      <c r="H43" s="15"/>
      <c r="I43" s="18"/>
      <c r="J43" s="15"/>
      <c r="K43" s="15"/>
      <c r="L43" s="15"/>
      <c r="M43" s="13" t="e">
        <f>VLOOKUP(J43,Sheet2!D2:E43,2,FALSE)</f>
        <v>#N/A</v>
      </c>
      <c r="N43" s="15"/>
      <c r="O43" s="15"/>
      <c r="P43" s="15"/>
      <c r="Q43" s="15"/>
      <c r="R43" s="15"/>
      <c r="S43" s="15"/>
    </row>
    <row r="44" spans="1:19" s="4" customFormat="1" ht="12" x14ac:dyDescent="0.2">
      <c r="A44" s="15"/>
      <c r="B44" s="15"/>
      <c r="C44" s="14"/>
      <c r="E44" s="15"/>
      <c r="F44" s="15"/>
      <c r="G44" s="15"/>
      <c r="H44" s="15"/>
      <c r="I44" s="18"/>
      <c r="J44" s="15"/>
      <c r="K44" s="15"/>
      <c r="L44" s="15"/>
      <c r="M44" s="13" t="e">
        <f>VLOOKUP(J44,Sheet2!D2:E43,2,FALSE)</f>
        <v>#N/A</v>
      </c>
      <c r="N44" s="15"/>
      <c r="O44" s="15"/>
      <c r="P44" s="15"/>
      <c r="Q44" s="15"/>
      <c r="R44" s="15"/>
      <c r="S44" s="15"/>
    </row>
    <row r="45" spans="1:19" s="4" customFormat="1" ht="12" x14ac:dyDescent="0.2">
      <c r="A45" s="15"/>
      <c r="B45" s="15"/>
      <c r="C45" s="14"/>
      <c r="E45" s="15"/>
      <c r="F45" s="15"/>
      <c r="G45" s="15"/>
      <c r="H45" s="15"/>
      <c r="I45" s="18"/>
      <c r="J45" s="15"/>
      <c r="K45" s="15"/>
      <c r="L45" s="15"/>
      <c r="M45" s="13" t="e">
        <f>VLOOKUP(J45,Sheet2!D2:E43,2,FALSE)</f>
        <v>#N/A</v>
      </c>
      <c r="N45" s="15"/>
      <c r="O45" s="15"/>
      <c r="P45" s="15"/>
      <c r="Q45" s="15"/>
      <c r="R45" s="15"/>
      <c r="S45" s="15"/>
    </row>
    <row r="46" spans="1:19" s="4" customFormat="1" ht="12" x14ac:dyDescent="0.2">
      <c r="A46" s="15"/>
      <c r="B46" s="15"/>
      <c r="C46" s="14"/>
      <c r="E46" s="15"/>
      <c r="F46" s="15"/>
      <c r="G46" s="15"/>
      <c r="H46" s="15"/>
      <c r="I46" s="18"/>
      <c r="J46" s="15"/>
      <c r="K46" s="15"/>
      <c r="L46" s="15"/>
      <c r="M46" s="13" t="e">
        <f>VLOOKUP(J46,Sheet2!D2:E43,2,FALSE)</f>
        <v>#N/A</v>
      </c>
      <c r="N46" s="15"/>
      <c r="O46" s="15"/>
      <c r="P46" s="15"/>
      <c r="Q46" s="15"/>
      <c r="R46" s="15"/>
      <c r="S46" s="15"/>
    </row>
    <row r="47" spans="1:19" s="4" customFormat="1" ht="12" x14ac:dyDescent="0.2">
      <c r="A47" s="15"/>
      <c r="B47" s="15"/>
      <c r="C47" s="14"/>
      <c r="E47" s="15"/>
      <c r="F47" s="15"/>
      <c r="G47" s="15"/>
      <c r="H47" s="15"/>
      <c r="I47" s="18"/>
      <c r="J47" s="15"/>
      <c r="K47" s="15"/>
      <c r="L47" s="15"/>
      <c r="M47" s="13" t="e">
        <f>VLOOKUP(J47,Sheet2!D2:E43,2,FALSE)</f>
        <v>#N/A</v>
      </c>
      <c r="N47" s="15"/>
      <c r="O47" s="15"/>
      <c r="P47" s="15"/>
      <c r="Q47" s="15"/>
      <c r="R47" s="15"/>
      <c r="S47" s="15"/>
    </row>
    <row r="48" spans="1:19" s="4" customFormat="1" ht="12" x14ac:dyDescent="0.2">
      <c r="A48" s="15"/>
      <c r="B48" s="15"/>
      <c r="C48" s="14"/>
      <c r="E48" s="15"/>
      <c r="F48" s="15"/>
      <c r="G48" s="15"/>
      <c r="H48" s="15"/>
      <c r="I48" s="18"/>
      <c r="J48" s="15"/>
      <c r="K48" s="15"/>
      <c r="L48" s="15"/>
      <c r="M48" s="13" t="e">
        <f>VLOOKUP(J48,Sheet2!D2:E43,2,FALSE)</f>
        <v>#N/A</v>
      </c>
      <c r="N48" s="15"/>
      <c r="O48" s="15"/>
      <c r="P48" s="15"/>
      <c r="Q48" s="15"/>
      <c r="R48" s="15"/>
      <c r="S48" s="15"/>
    </row>
    <row r="49" spans="1:19" s="4" customFormat="1" ht="12" x14ac:dyDescent="0.2">
      <c r="A49" s="15"/>
      <c r="B49" s="15"/>
      <c r="C49" s="14"/>
      <c r="E49" s="15"/>
      <c r="F49" s="15"/>
      <c r="G49" s="15"/>
      <c r="H49" s="15"/>
      <c r="I49" s="18"/>
      <c r="J49" s="15"/>
      <c r="K49" s="15"/>
      <c r="L49" s="15"/>
      <c r="M49" s="13" t="e">
        <f>VLOOKUP(J49,Sheet2!D2:E43,2,FALSE)</f>
        <v>#N/A</v>
      </c>
      <c r="N49" s="15"/>
      <c r="O49" s="15"/>
      <c r="P49" s="15"/>
      <c r="Q49" s="15"/>
      <c r="R49" s="15"/>
      <c r="S49" s="15"/>
    </row>
    <row r="50" spans="1:19" s="4" customFormat="1" ht="12" x14ac:dyDescent="0.2">
      <c r="A50" s="15"/>
      <c r="B50" s="15"/>
      <c r="C50" s="14"/>
      <c r="E50" s="15"/>
      <c r="F50" s="15"/>
      <c r="G50" s="15"/>
      <c r="H50" s="15"/>
      <c r="I50" s="18"/>
      <c r="J50" s="15"/>
      <c r="K50" s="15"/>
      <c r="L50" s="15"/>
      <c r="M50" s="13" t="e">
        <f>VLOOKUP(J50,Sheet2!D2:E43,2,FALSE)</f>
        <v>#N/A</v>
      </c>
      <c r="N50" s="15"/>
      <c r="O50" s="15"/>
      <c r="P50" s="15"/>
      <c r="Q50" s="15"/>
      <c r="R50" s="15"/>
      <c r="S50" s="15"/>
    </row>
    <row r="51" spans="1:19" s="4" customFormat="1" ht="12" x14ac:dyDescent="0.2">
      <c r="A51" s="15"/>
      <c r="B51" s="15"/>
      <c r="C51" s="14"/>
      <c r="E51" s="15"/>
      <c r="F51" s="15"/>
      <c r="G51" s="15"/>
      <c r="H51" s="15"/>
      <c r="I51" s="18"/>
      <c r="J51" s="15"/>
      <c r="K51" s="15"/>
      <c r="L51" s="15"/>
      <c r="M51" s="13" t="e">
        <f>VLOOKUP(J51,Sheet2!D2:E43,2,FALSE)</f>
        <v>#N/A</v>
      </c>
      <c r="N51" s="15"/>
      <c r="O51" s="15"/>
      <c r="P51" s="15"/>
      <c r="Q51" s="15"/>
      <c r="R51" s="15"/>
      <c r="S51" s="15"/>
    </row>
    <row r="52" spans="1:19" s="4" customFormat="1" ht="12" x14ac:dyDescent="0.2">
      <c r="A52" s="15"/>
      <c r="B52" s="15"/>
      <c r="C52" s="14"/>
      <c r="E52" s="15"/>
      <c r="F52" s="15"/>
      <c r="G52" s="15"/>
      <c r="H52" s="15"/>
      <c r="I52" s="18"/>
      <c r="J52" s="15"/>
      <c r="K52" s="15"/>
      <c r="L52" s="15"/>
      <c r="M52" s="13" t="e">
        <f>VLOOKUP(J52,Sheet2!D2:E43,2,FALSE)</f>
        <v>#N/A</v>
      </c>
      <c r="N52" s="15"/>
      <c r="O52" s="15"/>
      <c r="P52" s="15"/>
      <c r="Q52" s="15"/>
      <c r="R52" s="15"/>
      <c r="S52" s="15"/>
    </row>
    <row r="53" spans="1:19" s="4" customFormat="1" ht="12" x14ac:dyDescent="0.2">
      <c r="A53" s="15"/>
      <c r="B53" s="15"/>
      <c r="C53" s="14"/>
      <c r="E53" s="15"/>
      <c r="F53" s="15"/>
      <c r="G53" s="15"/>
      <c r="H53" s="15"/>
      <c r="I53" s="18"/>
      <c r="J53" s="15"/>
      <c r="K53" s="15"/>
      <c r="L53" s="15"/>
      <c r="M53" s="13" t="e">
        <f>VLOOKUP(J53,Sheet2!D2:E43,2,FALSE)</f>
        <v>#N/A</v>
      </c>
      <c r="N53" s="15"/>
      <c r="O53" s="15"/>
      <c r="P53" s="15"/>
      <c r="Q53" s="15"/>
      <c r="R53" s="15"/>
      <c r="S53" s="15"/>
    </row>
    <row r="54" spans="1:19" s="4" customFormat="1" ht="12" x14ac:dyDescent="0.2">
      <c r="A54" s="15"/>
      <c r="B54" s="15"/>
      <c r="C54" s="14"/>
      <c r="E54" s="15"/>
      <c r="F54" s="15"/>
      <c r="G54" s="15"/>
      <c r="H54" s="15"/>
      <c r="I54" s="18"/>
      <c r="J54" s="15"/>
      <c r="K54" s="15"/>
      <c r="L54" s="15"/>
      <c r="M54" s="13" t="e">
        <f>VLOOKUP(J54,Sheet2!D2:E43,2,FALSE)</f>
        <v>#N/A</v>
      </c>
      <c r="N54" s="15"/>
      <c r="O54" s="15"/>
      <c r="P54" s="15"/>
      <c r="Q54" s="15"/>
      <c r="R54" s="15"/>
      <c r="S54" s="15"/>
    </row>
    <row r="55" spans="1:19" s="4" customFormat="1" ht="12" x14ac:dyDescent="0.2">
      <c r="A55" s="15"/>
      <c r="B55" s="15"/>
      <c r="C55" s="14"/>
      <c r="E55" s="15"/>
      <c r="F55" s="15"/>
      <c r="G55" s="15"/>
      <c r="H55" s="15"/>
      <c r="I55" s="18"/>
      <c r="J55" s="15"/>
      <c r="K55" s="15"/>
      <c r="L55" s="15"/>
      <c r="M55" s="13" t="e">
        <f>VLOOKUP(J55,Sheet2!D2:E43,2,FALSE)</f>
        <v>#N/A</v>
      </c>
      <c r="N55" s="15"/>
      <c r="O55" s="15"/>
      <c r="P55" s="15"/>
      <c r="Q55" s="15"/>
      <c r="R55" s="15"/>
      <c r="S55" s="15"/>
    </row>
    <row r="56" spans="1:19" s="4" customFormat="1" ht="12" x14ac:dyDescent="0.2">
      <c r="A56" s="15"/>
      <c r="B56" s="15"/>
      <c r="C56" s="14"/>
      <c r="E56" s="15"/>
      <c r="F56" s="15"/>
      <c r="G56" s="15"/>
      <c r="H56" s="15"/>
      <c r="I56" s="18"/>
      <c r="J56" s="15"/>
      <c r="K56" s="15"/>
      <c r="L56" s="15"/>
      <c r="M56" s="13" t="e">
        <f>VLOOKUP(J56,Sheet2!D2:E43,2,FALSE)</f>
        <v>#N/A</v>
      </c>
      <c r="N56" s="15"/>
      <c r="O56" s="15"/>
      <c r="P56" s="15"/>
      <c r="Q56" s="15"/>
      <c r="R56" s="15"/>
      <c r="S56" s="15"/>
    </row>
    <row r="57" spans="1:19" s="4" customFormat="1" ht="12" x14ac:dyDescent="0.2">
      <c r="A57" s="15"/>
      <c r="B57" s="15"/>
      <c r="C57" s="14"/>
      <c r="E57" s="15"/>
      <c r="F57" s="15"/>
      <c r="G57" s="15"/>
      <c r="H57" s="15"/>
      <c r="I57" s="18"/>
      <c r="J57" s="15"/>
      <c r="K57" s="15"/>
      <c r="L57" s="15"/>
      <c r="M57" s="13" t="e">
        <f>VLOOKUP(J57,Sheet2!D2:E43,2,FALSE)</f>
        <v>#N/A</v>
      </c>
      <c r="N57" s="15"/>
      <c r="O57" s="15"/>
      <c r="P57" s="15"/>
      <c r="Q57" s="15"/>
      <c r="R57" s="15"/>
      <c r="S57" s="15"/>
    </row>
    <row r="58" spans="1:19" s="4" customFormat="1" ht="12" x14ac:dyDescent="0.2">
      <c r="A58" s="15"/>
      <c r="B58" s="15"/>
      <c r="C58" s="14"/>
      <c r="E58" s="15"/>
      <c r="F58" s="15"/>
      <c r="G58" s="15"/>
      <c r="H58" s="15"/>
      <c r="I58" s="18"/>
      <c r="J58" s="15"/>
      <c r="K58" s="15"/>
      <c r="L58" s="15"/>
      <c r="M58" s="13" t="e">
        <f>VLOOKUP(J58,Sheet2!D2:E43,2,FALSE)</f>
        <v>#N/A</v>
      </c>
      <c r="N58" s="15"/>
      <c r="O58" s="15"/>
      <c r="P58" s="15"/>
      <c r="Q58" s="15"/>
      <c r="R58" s="15"/>
      <c r="S58" s="15"/>
    </row>
    <row r="59" spans="1:19" s="4" customFormat="1" ht="12" x14ac:dyDescent="0.2">
      <c r="A59" s="15"/>
      <c r="B59" s="15"/>
      <c r="C59" s="14"/>
      <c r="E59" s="15"/>
      <c r="F59" s="15"/>
      <c r="G59" s="15"/>
      <c r="H59" s="15"/>
      <c r="I59" s="18"/>
      <c r="J59" s="15"/>
      <c r="K59" s="15"/>
      <c r="L59" s="15"/>
      <c r="M59" s="13" t="e">
        <f>VLOOKUP(J59,Sheet2!D2:E43,2,FALSE)</f>
        <v>#N/A</v>
      </c>
      <c r="N59" s="15"/>
      <c r="O59" s="15"/>
      <c r="P59" s="15"/>
      <c r="Q59" s="15"/>
      <c r="R59" s="15"/>
      <c r="S59" s="15"/>
    </row>
    <row r="60" spans="1:19" s="4" customFormat="1" ht="12" x14ac:dyDescent="0.2">
      <c r="A60" s="15"/>
      <c r="B60" s="15"/>
      <c r="C60" s="14"/>
      <c r="E60" s="15"/>
      <c r="F60" s="15"/>
      <c r="G60" s="15"/>
      <c r="H60" s="15"/>
      <c r="I60" s="18"/>
      <c r="J60" s="15"/>
      <c r="K60" s="15"/>
      <c r="L60" s="15"/>
      <c r="M60" s="13" t="e">
        <f>VLOOKUP(J60,Sheet2!D2:E43,2,FALSE)</f>
        <v>#N/A</v>
      </c>
      <c r="N60" s="15"/>
      <c r="O60" s="15"/>
      <c r="P60" s="15"/>
      <c r="Q60" s="15"/>
      <c r="R60" s="15"/>
      <c r="S60" s="15"/>
    </row>
    <row r="61" spans="1:19" s="4" customFormat="1" ht="12" x14ac:dyDescent="0.2">
      <c r="A61" s="15"/>
      <c r="B61" s="15"/>
      <c r="C61" s="14"/>
      <c r="E61" s="15"/>
      <c r="F61" s="15"/>
      <c r="G61" s="15"/>
      <c r="H61" s="15"/>
      <c r="I61" s="18"/>
      <c r="J61" s="15"/>
      <c r="K61" s="15"/>
      <c r="L61" s="15"/>
      <c r="M61" s="13" t="e">
        <f>VLOOKUP(J61,Sheet2!D2:E43,2,FALSE)</f>
        <v>#N/A</v>
      </c>
      <c r="N61" s="15"/>
      <c r="O61" s="15"/>
      <c r="P61" s="15"/>
      <c r="Q61" s="15"/>
      <c r="R61" s="15"/>
      <c r="S61" s="15"/>
    </row>
    <row r="62" spans="1:19" s="4" customFormat="1" ht="12" x14ac:dyDescent="0.2">
      <c r="A62" s="15"/>
      <c r="B62" s="15"/>
      <c r="C62" s="14"/>
      <c r="E62" s="15"/>
      <c r="F62" s="15"/>
      <c r="G62" s="15"/>
      <c r="H62" s="15"/>
      <c r="I62" s="18"/>
      <c r="J62" s="15"/>
      <c r="K62" s="15"/>
      <c r="L62" s="15"/>
      <c r="M62" s="13" t="e">
        <f>VLOOKUP(J62,Sheet2!D2:E43,2,FALSE)</f>
        <v>#N/A</v>
      </c>
      <c r="N62" s="15"/>
      <c r="O62" s="15"/>
      <c r="P62" s="15"/>
      <c r="Q62" s="15"/>
      <c r="R62" s="15"/>
      <c r="S62" s="15"/>
    </row>
    <row r="63" spans="1:19" s="4" customFormat="1" ht="12" x14ac:dyDescent="0.2">
      <c r="A63" s="15"/>
      <c r="B63" s="15"/>
      <c r="C63" s="14"/>
      <c r="E63" s="15"/>
      <c r="F63" s="15"/>
      <c r="G63" s="15"/>
      <c r="H63" s="15"/>
      <c r="I63" s="18"/>
      <c r="J63" s="15"/>
      <c r="K63" s="15"/>
      <c r="L63" s="15"/>
      <c r="M63" s="13" t="e">
        <f>VLOOKUP(J63,Sheet2!D2:E43,2,FALSE)</f>
        <v>#N/A</v>
      </c>
      <c r="N63" s="15"/>
      <c r="O63" s="15"/>
      <c r="P63" s="15"/>
      <c r="Q63" s="15"/>
      <c r="R63" s="15"/>
      <c r="S63" s="15"/>
    </row>
    <row r="64" spans="1:19" s="4" customFormat="1" ht="12" x14ac:dyDescent="0.2">
      <c r="A64" s="15"/>
      <c r="B64" s="15"/>
      <c r="C64" s="14"/>
      <c r="E64" s="15"/>
      <c r="F64" s="15"/>
      <c r="G64" s="15"/>
      <c r="H64" s="15"/>
      <c r="I64" s="18"/>
      <c r="J64" s="15"/>
      <c r="K64" s="15"/>
      <c r="L64" s="15"/>
      <c r="M64" s="13" t="e">
        <f>VLOOKUP(J64,Sheet2!D2:E43,2,FALSE)</f>
        <v>#N/A</v>
      </c>
      <c r="N64" s="15"/>
      <c r="O64" s="15"/>
      <c r="P64" s="15"/>
      <c r="Q64" s="15"/>
      <c r="R64" s="15"/>
      <c r="S64" s="15"/>
    </row>
    <row r="65" spans="1:19" s="4" customFormat="1" ht="12" x14ac:dyDescent="0.2">
      <c r="A65" s="15"/>
      <c r="B65" s="15"/>
      <c r="C65" s="14"/>
      <c r="E65" s="15"/>
      <c r="F65" s="15"/>
      <c r="G65" s="15"/>
      <c r="H65" s="15"/>
      <c r="I65" s="18"/>
      <c r="J65" s="15"/>
      <c r="K65" s="15"/>
      <c r="L65" s="15"/>
      <c r="M65" s="13" t="e">
        <f>VLOOKUP(J65,Sheet2!D2:E43,2,FALSE)</f>
        <v>#N/A</v>
      </c>
      <c r="N65" s="15"/>
      <c r="O65" s="15"/>
      <c r="P65" s="15"/>
      <c r="Q65" s="15"/>
      <c r="R65" s="15"/>
      <c r="S65" s="15"/>
    </row>
    <row r="66" spans="1:19" s="4" customFormat="1" ht="12" x14ac:dyDescent="0.2">
      <c r="A66" s="15"/>
      <c r="B66" s="15"/>
      <c r="C66" s="14"/>
      <c r="E66" s="15"/>
      <c r="F66" s="15"/>
      <c r="G66" s="15"/>
      <c r="H66" s="15"/>
      <c r="I66" s="18"/>
      <c r="J66" s="15"/>
      <c r="K66" s="15"/>
      <c r="L66" s="15"/>
      <c r="M66" s="13" t="e">
        <f>VLOOKUP(J66,Sheet2!D2:E43,2,FALSE)</f>
        <v>#N/A</v>
      </c>
      <c r="N66" s="15"/>
      <c r="O66" s="15"/>
      <c r="P66" s="15"/>
      <c r="Q66" s="15"/>
      <c r="R66" s="15"/>
      <c r="S66" s="15"/>
    </row>
    <row r="67" spans="1:19" s="4" customFormat="1" ht="12" x14ac:dyDescent="0.2">
      <c r="A67" s="15"/>
      <c r="B67" s="15"/>
      <c r="C67" s="14"/>
      <c r="E67" s="15"/>
      <c r="F67" s="15"/>
      <c r="G67" s="15"/>
      <c r="H67" s="15"/>
      <c r="I67" s="18"/>
      <c r="J67" s="15"/>
      <c r="K67" s="15"/>
      <c r="L67" s="15"/>
      <c r="M67" s="13" t="e">
        <f>VLOOKUP(J67,Sheet2!D2:E43,2,FALSE)</f>
        <v>#N/A</v>
      </c>
      <c r="N67" s="15"/>
      <c r="O67" s="15"/>
      <c r="P67" s="15"/>
      <c r="Q67" s="15"/>
      <c r="R67" s="15"/>
      <c r="S67" s="15"/>
    </row>
    <row r="68" spans="1:19" s="4" customFormat="1" ht="12" x14ac:dyDescent="0.2">
      <c r="A68" s="15"/>
      <c r="B68" s="15"/>
      <c r="C68" s="14"/>
      <c r="E68" s="15"/>
      <c r="F68" s="15"/>
      <c r="G68" s="15"/>
      <c r="H68" s="15"/>
      <c r="I68" s="18"/>
      <c r="J68" s="15"/>
      <c r="K68" s="15"/>
      <c r="L68" s="15"/>
      <c r="M68" s="13" t="e">
        <f>VLOOKUP(J68,Sheet2!D2:E43,2,FALSE)</f>
        <v>#N/A</v>
      </c>
      <c r="N68" s="15"/>
      <c r="O68" s="15"/>
      <c r="P68" s="15"/>
      <c r="Q68" s="15"/>
      <c r="R68" s="15"/>
      <c r="S68" s="15"/>
    </row>
    <row r="69" spans="1:19" s="4" customFormat="1" ht="12" x14ac:dyDescent="0.2">
      <c r="A69" s="15"/>
      <c r="B69" s="15"/>
      <c r="C69" s="14"/>
      <c r="E69" s="15"/>
      <c r="F69" s="15"/>
      <c r="G69" s="15"/>
      <c r="H69" s="15"/>
      <c r="I69" s="18"/>
      <c r="J69" s="15"/>
      <c r="K69" s="15"/>
      <c r="L69" s="15"/>
      <c r="M69" s="13" t="e">
        <f>VLOOKUP(J69,Sheet2!D2:E43,2,FALSE)</f>
        <v>#N/A</v>
      </c>
      <c r="N69" s="15"/>
      <c r="O69" s="15"/>
      <c r="P69" s="15"/>
      <c r="Q69" s="15"/>
      <c r="R69" s="15"/>
      <c r="S69" s="15"/>
    </row>
    <row r="70" spans="1:19" s="4" customFormat="1" ht="12" x14ac:dyDescent="0.2">
      <c r="A70" s="15"/>
      <c r="B70" s="15"/>
      <c r="C70" s="14"/>
      <c r="E70" s="15"/>
      <c r="F70" s="15"/>
      <c r="G70" s="15"/>
      <c r="H70" s="15"/>
      <c r="I70" s="18"/>
      <c r="J70" s="15"/>
      <c r="K70" s="15"/>
      <c r="L70" s="15"/>
      <c r="M70" s="13" t="e">
        <f>VLOOKUP(J70,Sheet2!D2:E43,2,FALSE)</f>
        <v>#N/A</v>
      </c>
      <c r="N70" s="15"/>
      <c r="O70" s="15"/>
      <c r="P70" s="15"/>
      <c r="Q70" s="15"/>
      <c r="R70" s="15"/>
      <c r="S70" s="15"/>
    </row>
    <row r="71" spans="1:19" s="4" customFormat="1" ht="12" x14ac:dyDescent="0.2">
      <c r="A71" s="15"/>
      <c r="B71" s="15"/>
      <c r="C71" s="14"/>
      <c r="E71" s="15"/>
      <c r="F71" s="15"/>
      <c r="G71" s="15"/>
      <c r="H71" s="15"/>
      <c r="I71" s="18"/>
      <c r="J71" s="15"/>
      <c r="K71" s="15"/>
      <c r="L71" s="15"/>
      <c r="M71" s="13" t="e">
        <f>VLOOKUP(J71,Sheet2!D2:E43,2,FALSE)</f>
        <v>#N/A</v>
      </c>
      <c r="N71" s="15"/>
      <c r="O71" s="15"/>
      <c r="P71" s="15"/>
      <c r="Q71" s="15"/>
      <c r="R71" s="15"/>
      <c r="S71" s="15"/>
    </row>
    <row r="72" spans="1:19" s="4" customFormat="1" ht="12" x14ac:dyDescent="0.2">
      <c r="A72" s="15"/>
      <c r="B72" s="15"/>
      <c r="C72" s="14"/>
      <c r="E72" s="15"/>
      <c r="F72" s="15"/>
      <c r="G72" s="15"/>
      <c r="H72" s="15"/>
      <c r="I72" s="18"/>
      <c r="J72" s="15"/>
      <c r="K72" s="15"/>
      <c r="L72" s="15"/>
      <c r="M72" s="13" t="e">
        <f>VLOOKUP(J72,Sheet2!D2:E43,2,FALSE)</f>
        <v>#N/A</v>
      </c>
      <c r="N72" s="15"/>
      <c r="O72" s="15"/>
      <c r="P72" s="15"/>
      <c r="Q72" s="15"/>
      <c r="R72" s="15"/>
      <c r="S72" s="15"/>
    </row>
    <row r="73" spans="1:19" s="4" customFormat="1" ht="12" x14ac:dyDescent="0.2">
      <c r="A73" s="15"/>
      <c r="B73" s="15"/>
      <c r="C73" s="14"/>
      <c r="E73" s="15"/>
      <c r="F73" s="15"/>
      <c r="G73" s="15"/>
      <c r="H73" s="15"/>
      <c r="I73" s="18"/>
      <c r="J73" s="15"/>
      <c r="K73" s="15"/>
      <c r="L73" s="15"/>
      <c r="M73" s="13" t="e">
        <f>VLOOKUP(J73,Sheet2!D2:E43,2,FALSE)</f>
        <v>#N/A</v>
      </c>
      <c r="N73" s="15"/>
      <c r="O73" s="15"/>
      <c r="P73" s="15"/>
      <c r="Q73" s="15"/>
      <c r="R73" s="15"/>
      <c r="S73" s="15"/>
    </row>
    <row r="74" spans="1:19" s="4" customFormat="1" ht="12" x14ac:dyDescent="0.2">
      <c r="A74" s="15"/>
      <c r="B74" s="15"/>
      <c r="C74" s="14"/>
      <c r="E74" s="15"/>
      <c r="F74" s="15"/>
      <c r="G74" s="15"/>
      <c r="H74" s="15"/>
      <c r="I74" s="18"/>
      <c r="J74" s="15"/>
      <c r="K74" s="15"/>
      <c r="L74" s="15"/>
      <c r="M74" s="13" t="e">
        <f>VLOOKUP(J74,Sheet2!D2:E43,2,FALSE)</f>
        <v>#N/A</v>
      </c>
      <c r="N74" s="15"/>
      <c r="O74" s="15"/>
      <c r="P74" s="15"/>
      <c r="Q74" s="15"/>
      <c r="R74" s="15"/>
      <c r="S74" s="15"/>
    </row>
    <row r="75" spans="1:19" s="4" customFormat="1" ht="12" x14ac:dyDescent="0.2">
      <c r="A75" s="15"/>
      <c r="B75" s="15"/>
      <c r="C75" s="14"/>
      <c r="E75" s="15"/>
      <c r="F75" s="15"/>
      <c r="G75" s="15"/>
      <c r="H75" s="15"/>
      <c r="I75" s="18"/>
      <c r="J75" s="15"/>
      <c r="K75" s="15"/>
      <c r="L75" s="15"/>
      <c r="M75" s="13" t="e">
        <f>VLOOKUP(J75,Sheet2!D2:E43,2,FALSE)</f>
        <v>#N/A</v>
      </c>
      <c r="N75" s="15"/>
      <c r="O75" s="15"/>
      <c r="P75" s="15"/>
      <c r="Q75" s="15"/>
      <c r="R75" s="15"/>
      <c r="S75" s="15"/>
    </row>
    <row r="76" spans="1:19" s="4" customFormat="1" ht="12" x14ac:dyDescent="0.2">
      <c r="A76" s="15"/>
      <c r="B76" s="15"/>
      <c r="C76" s="14"/>
      <c r="E76" s="15"/>
      <c r="F76" s="15"/>
      <c r="G76" s="15"/>
      <c r="H76" s="15"/>
      <c r="I76" s="18"/>
      <c r="J76" s="15"/>
      <c r="K76" s="15"/>
      <c r="L76" s="15"/>
      <c r="M76" s="13" t="e">
        <f>VLOOKUP(J76,Sheet2!D2:E43,2,FALSE)</f>
        <v>#N/A</v>
      </c>
      <c r="N76" s="15"/>
      <c r="O76" s="15"/>
      <c r="P76" s="15"/>
      <c r="Q76" s="15"/>
      <c r="R76" s="15"/>
      <c r="S76" s="15"/>
    </row>
    <row r="77" spans="1:19" s="4" customFormat="1" ht="12" x14ac:dyDescent="0.2">
      <c r="A77" s="15"/>
      <c r="B77" s="15"/>
      <c r="C77" s="14"/>
      <c r="E77" s="15"/>
      <c r="F77" s="15"/>
      <c r="G77" s="15"/>
      <c r="H77" s="15"/>
      <c r="I77" s="18"/>
      <c r="J77" s="15"/>
      <c r="K77" s="15"/>
      <c r="L77" s="15"/>
      <c r="M77" s="13" t="e">
        <f>VLOOKUP(J77,Sheet2!D2:E43,2,FALSE)</f>
        <v>#N/A</v>
      </c>
      <c r="N77" s="15"/>
      <c r="O77" s="15"/>
      <c r="P77" s="15"/>
      <c r="Q77" s="15"/>
      <c r="R77" s="15"/>
      <c r="S77" s="15"/>
    </row>
    <row r="78" spans="1:19" s="4" customFormat="1" ht="12" x14ac:dyDescent="0.2">
      <c r="A78" s="15"/>
      <c r="B78" s="15"/>
      <c r="C78" s="14"/>
      <c r="E78" s="15"/>
      <c r="F78" s="15"/>
      <c r="G78" s="15"/>
      <c r="H78" s="15"/>
      <c r="I78" s="18"/>
      <c r="J78" s="15"/>
      <c r="K78" s="15"/>
      <c r="L78" s="15"/>
      <c r="M78" s="13" t="e">
        <f>VLOOKUP(J78,Sheet2!D2:E43,2,FALSE)</f>
        <v>#N/A</v>
      </c>
      <c r="N78" s="15"/>
      <c r="O78" s="15"/>
      <c r="P78" s="15"/>
      <c r="Q78" s="15"/>
      <c r="R78" s="15"/>
      <c r="S78" s="15"/>
    </row>
    <row r="79" spans="1:19" s="4" customFormat="1" ht="12" x14ac:dyDescent="0.2">
      <c r="A79" s="15"/>
      <c r="B79" s="15"/>
      <c r="C79" s="14"/>
      <c r="E79" s="15"/>
      <c r="F79" s="15"/>
      <c r="G79" s="15"/>
      <c r="H79" s="15"/>
      <c r="I79" s="18"/>
      <c r="J79" s="15"/>
      <c r="K79" s="15"/>
      <c r="L79" s="15"/>
      <c r="M79" s="13" t="e">
        <f>VLOOKUP(J79,Sheet2!D2:E43,2,FALSE)</f>
        <v>#N/A</v>
      </c>
      <c r="N79" s="15"/>
      <c r="O79" s="15"/>
      <c r="P79" s="15"/>
      <c r="Q79" s="15"/>
      <c r="R79" s="15"/>
      <c r="S79" s="15"/>
    </row>
    <row r="80" spans="1:19" s="4" customFormat="1" ht="12" x14ac:dyDescent="0.2">
      <c r="A80" s="15"/>
      <c r="B80" s="15"/>
      <c r="C80" s="14"/>
      <c r="E80" s="15"/>
      <c r="F80" s="15"/>
      <c r="G80" s="15"/>
      <c r="H80" s="15"/>
      <c r="I80" s="18"/>
      <c r="J80" s="15"/>
      <c r="K80" s="15"/>
      <c r="L80" s="15"/>
      <c r="M80" s="13" t="e">
        <f>VLOOKUP(J80,Sheet2!D2:E43,2,FALSE)</f>
        <v>#N/A</v>
      </c>
      <c r="N80" s="15"/>
      <c r="O80" s="15"/>
      <c r="P80" s="15"/>
      <c r="Q80" s="15"/>
      <c r="R80" s="15"/>
      <c r="S80" s="15"/>
    </row>
    <row r="81" spans="1:19" s="4" customFormat="1" ht="12" x14ac:dyDescent="0.2">
      <c r="A81" s="15"/>
      <c r="B81" s="15"/>
      <c r="C81" s="14"/>
      <c r="E81" s="15"/>
      <c r="F81" s="15"/>
      <c r="G81" s="15"/>
      <c r="H81" s="15"/>
      <c r="I81" s="18"/>
      <c r="J81" s="15"/>
      <c r="K81" s="15"/>
      <c r="L81" s="15"/>
      <c r="M81" s="13" t="e">
        <f>VLOOKUP(J81,Sheet2!D2:E43,2,FALSE)</f>
        <v>#N/A</v>
      </c>
      <c r="N81" s="15"/>
      <c r="O81" s="15"/>
      <c r="P81" s="15"/>
      <c r="Q81" s="15"/>
      <c r="R81" s="15"/>
      <c r="S81" s="15"/>
    </row>
    <row r="82" spans="1:19" s="4" customFormat="1" ht="12" x14ac:dyDescent="0.2">
      <c r="A82" s="15"/>
      <c r="B82" s="15"/>
      <c r="C82" s="14"/>
      <c r="E82" s="15"/>
      <c r="F82" s="15"/>
      <c r="G82" s="15"/>
      <c r="H82" s="15"/>
      <c r="I82" s="18"/>
      <c r="J82" s="15"/>
      <c r="K82" s="15"/>
      <c r="L82" s="15"/>
      <c r="M82" s="13" t="e">
        <f>VLOOKUP(J82,Sheet2!D2:E43,2,FALSE)</f>
        <v>#N/A</v>
      </c>
      <c r="N82" s="15"/>
      <c r="O82" s="15"/>
      <c r="P82" s="15"/>
      <c r="Q82" s="15"/>
      <c r="R82" s="15"/>
      <c r="S82" s="15"/>
    </row>
    <row r="83" spans="1:19" s="4" customFormat="1" ht="12" x14ac:dyDescent="0.2">
      <c r="A83" s="15"/>
      <c r="B83" s="15"/>
      <c r="C83" s="14"/>
      <c r="E83" s="15"/>
      <c r="F83" s="15"/>
      <c r="G83" s="15"/>
      <c r="H83" s="15"/>
      <c r="I83" s="18"/>
      <c r="J83" s="15"/>
      <c r="K83" s="15"/>
      <c r="L83" s="15"/>
      <c r="M83" s="13" t="e">
        <f>VLOOKUP(J83,Sheet2!D2:E43,2,FALSE)</f>
        <v>#N/A</v>
      </c>
      <c r="N83" s="15"/>
      <c r="O83" s="15"/>
      <c r="P83" s="15"/>
      <c r="Q83" s="15"/>
      <c r="R83" s="15"/>
      <c r="S83" s="15"/>
    </row>
    <row r="84" spans="1:19" s="4" customFormat="1" ht="12" x14ac:dyDescent="0.2">
      <c r="A84" s="15"/>
      <c r="B84" s="15"/>
      <c r="C84" s="14"/>
      <c r="E84" s="15"/>
      <c r="F84" s="15"/>
      <c r="G84" s="15"/>
      <c r="H84" s="15"/>
      <c r="I84" s="18"/>
      <c r="J84" s="15"/>
      <c r="K84" s="15"/>
      <c r="L84" s="15"/>
      <c r="M84" s="13" t="e">
        <f>VLOOKUP(J84,Sheet2!D2:E43,2,FALSE)</f>
        <v>#N/A</v>
      </c>
      <c r="N84" s="15"/>
      <c r="O84" s="15"/>
      <c r="P84" s="15"/>
      <c r="Q84" s="15"/>
      <c r="R84" s="15"/>
      <c r="S84" s="15"/>
    </row>
    <row r="85" spans="1:19" s="4" customFormat="1" ht="12" x14ac:dyDescent="0.2">
      <c r="A85" s="15"/>
      <c r="B85" s="15"/>
      <c r="C85" s="14"/>
      <c r="E85" s="15"/>
      <c r="F85" s="15"/>
      <c r="G85" s="15"/>
      <c r="H85" s="15"/>
      <c r="I85" s="18"/>
      <c r="J85" s="15"/>
      <c r="K85" s="15"/>
      <c r="L85" s="15"/>
      <c r="M85" s="13" t="e">
        <f>VLOOKUP(J85,Sheet2!D2:E43,2,FALSE)</f>
        <v>#N/A</v>
      </c>
      <c r="N85" s="15"/>
      <c r="O85" s="15"/>
      <c r="P85" s="15"/>
      <c r="Q85" s="15"/>
      <c r="R85" s="15"/>
      <c r="S85" s="15"/>
    </row>
    <row r="86" spans="1:19" s="4" customFormat="1" ht="12" x14ac:dyDescent="0.2">
      <c r="A86" s="15"/>
      <c r="B86" s="15"/>
      <c r="C86" s="14"/>
      <c r="E86" s="15"/>
      <c r="F86" s="15"/>
      <c r="G86" s="15"/>
      <c r="H86" s="15"/>
      <c r="I86" s="18"/>
      <c r="J86" s="15"/>
      <c r="K86" s="15"/>
      <c r="L86" s="15"/>
      <c r="M86" s="13" t="e">
        <f>VLOOKUP(J86,Sheet2!D2:E43,2,FALSE)</f>
        <v>#N/A</v>
      </c>
      <c r="N86" s="15"/>
      <c r="O86" s="15"/>
      <c r="P86" s="15"/>
      <c r="Q86" s="15"/>
      <c r="R86" s="15"/>
      <c r="S86" s="15"/>
    </row>
    <row r="87" spans="1:19" s="4" customFormat="1" ht="12" x14ac:dyDescent="0.2">
      <c r="A87" s="15"/>
      <c r="B87" s="15"/>
      <c r="C87" s="14"/>
      <c r="E87" s="15"/>
      <c r="F87" s="15"/>
      <c r="G87" s="15"/>
      <c r="H87" s="15"/>
      <c r="I87" s="18"/>
      <c r="J87" s="15"/>
      <c r="K87" s="15"/>
      <c r="L87" s="15"/>
      <c r="M87" s="13" t="e">
        <f>VLOOKUP(J87,Sheet2!D2:E43,2,FALSE)</f>
        <v>#N/A</v>
      </c>
      <c r="N87" s="15"/>
      <c r="O87" s="15"/>
      <c r="P87" s="15"/>
      <c r="Q87" s="15"/>
      <c r="R87" s="15"/>
      <c r="S87" s="15"/>
    </row>
    <row r="88" spans="1:19" s="4" customFormat="1" ht="12" x14ac:dyDescent="0.2">
      <c r="A88" s="15"/>
      <c r="B88" s="15"/>
      <c r="C88" s="14"/>
      <c r="E88" s="15"/>
      <c r="F88" s="15"/>
      <c r="G88" s="15"/>
      <c r="H88" s="15"/>
      <c r="I88" s="18"/>
      <c r="J88" s="15"/>
      <c r="K88" s="15"/>
      <c r="L88" s="15"/>
      <c r="M88" s="13" t="e">
        <f>VLOOKUP(J88,Sheet2!D2:E43,2,FALSE)</f>
        <v>#N/A</v>
      </c>
      <c r="N88" s="15"/>
      <c r="O88" s="15"/>
      <c r="P88" s="15"/>
      <c r="Q88" s="15"/>
      <c r="R88" s="15"/>
      <c r="S88" s="15"/>
    </row>
    <row r="89" spans="1:19" s="4" customFormat="1" ht="12" x14ac:dyDescent="0.2">
      <c r="A89" s="15"/>
      <c r="B89" s="15"/>
      <c r="C89" s="14"/>
      <c r="E89" s="15"/>
      <c r="F89" s="15"/>
      <c r="G89" s="15"/>
      <c r="H89" s="15"/>
      <c r="I89" s="18"/>
      <c r="J89" s="15"/>
      <c r="K89" s="15"/>
      <c r="L89" s="15"/>
      <c r="M89" s="13" t="e">
        <f>VLOOKUP(J89,Sheet2!D2:E43,2,FALSE)</f>
        <v>#N/A</v>
      </c>
      <c r="N89" s="15"/>
      <c r="O89" s="15"/>
      <c r="P89" s="15"/>
      <c r="Q89" s="15"/>
      <c r="R89" s="15"/>
      <c r="S89" s="15"/>
    </row>
    <row r="90" spans="1:19" s="4" customFormat="1" ht="12" x14ac:dyDescent="0.2">
      <c r="A90" s="15"/>
      <c r="B90" s="15"/>
      <c r="C90" s="14"/>
      <c r="E90" s="15"/>
      <c r="F90" s="15"/>
      <c r="G90" s="15"/>
      <c r="H90" s="15"/>
      <c r="I90" s="18"/>
      <c r="J90" s="15"/>
      <c r="K90" s="15"/>
      <c r="L90" s="15"/>
      <c r="M90" s="13" t="e">
        <f>VLOOKUP(J90,Sheet2!D2:E43,2,FALSE)</f>
        <v>#N/A</v>
      </c>
      <c r="N90" s="15"/>
      <c r="O90" s="15"/>
      <c r="P90" s="15"/>
      <c r="Q90" s="15"/>
      <c r="R90" s="15"/>
      <c r="S90" s="15"/>
    </row>
    <row r="91" spans="1:19" s="4" customFormat="1" ht="12" x14ac:dyDescent="0.2">
      <c r="A91" s="15"/>
      <c r="B91" s="15"/>
      <c r="C91" s="14"/>
      <c r="E91" s="15"/>
      <c r="F91" s="15"/>
      <c r="G91" s="15"/>
      <c r="H91" s="15"/>
      <c r="I91" s="18"/>
      <c r="J91" s="15"/>
      <c r="K91" s="15"/>
      <c r="L91" s="15"/>
      <c r="M91" s="13" t="e">
        <f>VLOOKUP(J91,Sheet2!D2:E43,2,FALSE)</f>
        <v>#N/A</v>
      </c>
      <c r="N91" s="15"/>
      <c r="O91" s="15"/>
      <c r="P91" s="15"/>
      <c r="Q91" s="15"/>
      <c r="R91" s="15"/>
      <c r="S91" s="15"/>
    </row>
    <row r="92" spans="1:19" s="4" customFormat="1" ht="12" x14ac:dyDescent="0.2">
      <c r="A92" s="15"/>
      <c r="B92" s="15"/>
      <c r="C92" s="14"/>
      <c r="E92" s="15"/>
      <c r="F92" s="15"/>
      <c r="G92" s="15"/>
      <c r="H92" s="15"/>
      <c r="I92" s="18"/>
      <c r="J92" s="15"/>
      <c r="K92" s="15"/>
      <c r="L92" s="15"/>
      <c r="M92" s="13" t="e">
        <f>VLOOKUP(J92,Sheet2!D2:E43,2,FALSE)</f>
        <v>#N/A</v>
      </c>
      <c r="N92" s="15"/>
      <c r="O92" s="15"/>
      <c r="P92" s="15"/>
      <c r="Q92" s="15"/>
      <c r="R92" s="15"/>
      <c r="S92" s="15"/>
    </row>
    <row r="93" spans="1:19" s="4" customFormat="1" ht="12" x14ac:dyDescent="0.2">
      <c r="A93" s="15"/>
      <c r="B93" s="15"/>
      <c r="C93" s="14"/>
      <c r="E93" s="15"/>
      <c r="F93" s="15"/>
      <c r="G93" s="15"/>
      <c r="H93" s="15"/>
      <c r="I93" s="18"/>
      <c r="J93" s="15"/>
      <c r="K93" s="15"/>
      <c r="L93" s="15"/>
      <c r="M93" s="13" t="e">
        <f>VLOOKUP(J93,Sheet2!D2:E43,2,FALSE)</f>
        <v>#N/A</v>
      </c>
      <c r="N93" s="15"/>
      <c r="O93" s="15"/>
      <c r="P93" s="15"/>
      <c r="Q93" s="15"/>
      <c r="R93" s="15"/>
      <c r="S93" s="15"/>
    </row>
    <row r="94" spans="1:19" s="4" customFormat="1" ht="12" x14ac:dyDescent="0.2">
      <c r="A94" s="15"/>
      <c r="B94" s="15"/>
      <c r="C94" s="14"/>
      <c r="E94" s="15"/>
      <c r="F94" s="15"/>
      <c r="G94" s="15"/>
      <c r="H94" s="15"/>
      <c r="I94" s="18"/>
      <c r="J94" s="15"/>
      <c r="K94" s="15"/>
      <c r="L94" s="15"/>
      <c r="M94" s="13" t="e">
        <f>VLOOKUP(J94,Sheet2!D2:E43,2,FALSE)</f>
        <v>#N/A</v>
      </c>
      <c r="N94" s="15"/>
      <c r="O94" s="15"/>
      <c r="P94" s="15"/>
      <c r="Q94" s="15"/>
      <c r="R94" s="15"/>
      <c r="S94" s="15"/>
    </row>
    <row r="95" spans="1:19" s="4" customFormat="1" ht="12" x14ac:dyDescent="0.2">
      <c r="A95" s="15"/>
      <c r="B95" s="15"/>
      <c r="C95" s="14"/>
      <c r="E95" s="15"/>
      <c r="F95" s="15"/>
      <c r="G95" s="15"/>
      <c r="H95" s="15"/>
      <c r="I95" s="18"/>
      <c r="J95" s="15"/>
      <c r="K95" s="15"/>
      <c r="L95" s="15"/>
      <c r="M95" s="13" t="e">
        <f>VLOOKUP(J95,Sheet2!D2:E43,2,FALSE)</f>
        <v>#N/A</v>
      </c>
      <c r="N95" s="15"/>
      <c r="O95" s="15"/>
      <c r="P95" s="15"/>
      <c r="Q95" s="15"/>
      <c r="R95" s="15"/>
      <c r="S95" s="15"/>
    </row>
    <row r="96" spans="1:19" s="4" customFormat="1" ht="12" x14ac:dyDescent="0.2">
      <c r="A96" s="15"/>
      <c r="B96" s="15"/>
      <c r="C96" s="14"/>
      <c r="E96" s="15"/>
      <c r="F96" s="15"/>
      <c r="G96" s="15"/>
      <c r="H96" s="15"/>
      <c r="I96" s="18"/>
      <c r="J96" s="15"/>
      <c r="K96" s="15"/>
      <c r="L96" s="15"/>
      <c r="M96" s="13" t="e">
        <f>VLOOKUP(J96,Sheet2!D2:E43,2,FALSE)</f>
        <v>#N/A</v>
      </c>
      <c r="N96" s="15"/>
      <c r="O96" s="15"/>
      <c r="P96" s="15"/>
      <c r="Q96" s="15"/>
      <c r="R96" s="15"/>
      <c r="S96" s="15"/>
    </row>
    <row r="97" spans="1:19" s="4" customFormat="1" ht="12" x14ac:dyDescent="0.2">
      <c r="A97" s="15"/>
      <c r="B97" s="15"/>
      <c r="C97" s="14"/>
      <c r="E97" s="15"/>
      <c r="F97" s="15"/>
      <c r="G97" s="15"/>
      <c r="H97" s="15"/>
      <c r="I97" s="18"/>
      <c r="J97" s="15"/>
      <c r="K97" s="15"/>
      <c r="L97" s="15"/>
      <c r="M97" s="13" t="e">
        <f>VLOOKUP(J97,Sheet2!D2:E43,2,FALSE)</f>
        <v>#N/A</v>
      </c>
      <c r="N97" s="15"/>
      <c r="O97" s="15"/>
      <c r="P97" s="15"/>
      <c r="Q97" s="15"/>
      <c r="R97" s="15"/>
      <c r="S97" s="15"/>
    </row>
    <row r="98" spans="1:19" s="4" customFormat="1" ht="12" x14ac:dyDescent="0.2">
      <c r="A98" s="15"/>
      <c r="B98" s="15"/>
      <c r="C98" s="14"/>
      <c r="E98" s="15"/>
      <c r="F98" s="15"/>
      <c r="G98" s="15"/>
      <c r="H98" s="15"/>
      <c r="I98" s="18"/>
      <c r="J98" s="15"/>
      <c r="K98" s="15"/>
      <c r="L98" s="15"/>
      <c r="M98" s="13" t="e">
        <f>VLOOKUP(J98,Sheet2!D2:E43,2,FALSE)</f>
        <v>#N/A</v>
      </c>
      <c r="N98" s="15"/>
      <c r="O98" s="15"/>
      <c r="P98" s="15"/>
      <c r="Q98" s="15"/>
      <c r="R98" s="15"/>
      <c r="S98" s="15"/>
    </row>
    <row r="99" spans="1:19" s="4" customFormat="1" ht="12" x14ac:dyDescent="0.2">
      <c r="A99" s="15"/>
      <c r="B99" s="15"/>
      <c r="C99" s="14"/>
      <c r="E99" s="15"/>
      <c r="F99" s="15"/>
      <c r="G99" s="15"/>
      <c r="H99" s="15"/>
      <c r="I99" s="18"/>
      <c r="J99" s="15"/>
      <c r="K99" s="15"/>
      <c r="L99" s="15"/>
      <c r="M99" s="13" t="e">
        <f>VLOOKUP(J99,Sheet2!D2:E43,2,FALSE)</f>
        <v>#N/A</v>
      </c>
      <c r="N99" s="15"/>
      <c r="O99" s="15"/>
      <c r="P99" s="15"/>
      <c r="Q99" s="15"/>
      <c r="R99" s="15"/>
      <c r="S99" s="15"/>
    </row>
    <row r="100" spans="1:19" s="4" customFormat="1" ht="12" x14ac:dyDescent="0.2">
      <c r="A100" s="15"/>
      <c r="B100" s="15"/>
      <c r="C100" s="14"/>
      <c r="E100" s="15"/>
      <c r="F100" s="15"/>
      <c r="G100" s="15"/>
      <c r="H100" s="15"/>
      <c r="I100" s="18"/>
      <c r="J100" s="15"/>
      <c r="K100" s="15"/>
      <c r="L100" s="15"/>
      <c r="M100" s="13" t="e">
        <f>VLOOKUP(J100,Sheet2!D2:E43,2,FALSE)</f>
        <v>#N/A</v>
      </c>
      <c r="N100" s="15"/>
      <c r="O100" s="15"/>
      <c r="P100" s="15"/>
      <c r="Q100" s="15"/>
      <c r="R100" s="15"/>
      <c r="S100" s="15"/>
    </row>
    <row r="101" spans="1:19" s="4" customFormat="1" ht="12" x14ac:dyDescent="0.2">
      <c r="A101" s="15"/>
      <c r="B101" s="15"/>
      <c r="C101" s="14"/>
      <c r="E101" s="15"/>
      <c r="F101" s="15"/>
      <c r="G101" s="15"/>
      <c r="H101" s="15"/>
      <c r="I101" s="18"/>
      <c r="J101" s="15"/>
      <c r="K101" s="15"/>
      <c r="L101" s="15"/>
      <c r="M101" s="13" t="e">
        <f>VLOOKUP(J101,Sheet2!D2:E43,2,FALSE)</f>
        <v>#N/A</v>
      </c>
      <c r="N101" s="15"/>
      <c r="O101" s="15"/>
      <c r="P101" s="15"/>
      <c r="Q101" s="15"/>
      <c r="R101" s="15"/>
      <c r="S101" s="15"/>
    </row>
    <row r="102" spans="1:19" s="4" customFormat="1" ht="12" x14ac:dyDescent="0.2">
      <c r="A102" s="15"/>
      <c r="B102" s="15"/>
      <c r="C102" s="14"/>
      <c r="E102" s="15"/>
      <c r="F102" s="15"/>
      <c r="G102" s="15"/>
      <c r="H102" s="15"/>
      <c r="I102" s="18"/>
      <c r="J102" s="15"/>
      <c r="K102" s="15"/>
      <c r="L102" s="15"/>
      <c r="M102" s="13" t="e">
        <f>VLOOKUP(J102,Sheet2!D2:E43,2,FALSE)</f>
        <v>#N/A</v>
      </c>
      <c r="N102" s="15"/>
      <c r="O102" s="15"/>
      <c r="P102" s="15"/>
      <c r="Q102" s="15"/>
      <c r="R102" s="15"/>
      <c r="S102" s="15"/>
    </row>
    <row r="103" spans="1:19" s="4" customFormat="1" ht="12" x14ac:dyDescent="0.2">
      <c r="A103" s="15"/>
      <c r="B103" s="15"/>
      <c r="C103" s="14"/>
      <c r="E103" s="15"/>
      <c r="F103" s="15"/>
      <c r="G103" s="15"/>
      <c r="H103" s="15"/>
      <c r="I103" s="18"/>
      <c r="J103" s="15"/>
      <c r="K103" s="15"/>
      <c r="L103" s="15"/>
      <c r="M103" s="13" t="e">
        <f>VLOOKUP(J103,Sheet2!D2:E43,2,FALSE)</f>
        <v>#N/A</v>
      </c>
      <c r="N103" s="15"/>
      <c r="O103" s="15"/>
      <c r="P103" s="15"/>
      <c r="Q103" s="15"/>
      <c r="R103" s="15"/>
      <c r="S103" s="15"/>
    </row>
    <row r="104" spans="1:19" s="4" customFormat="1" ht="12" x14ac:dyDescent="0.2">
      <c r="A104" s="15"/>
      <c r="B104" s="15"/>
      <c r="C104" s="14"/>
      <c r="E104" s="15"/>
      <c r="F104" s="15"/>
      <c r="G104" s="15"/>
      <c r="H104" s="15"/>
      <c r="I104" s="18"/>
      <c r="J104" s="15"/>
      <c r="K104" s="15"/>
      <c r="L104" s="15"/>
      <c r="M104" s="13" t="e">
        <f>VLOOKUP(J104,Sheet2!D2:E43,2,FALSE)</f>
        <v>#N/A</v>
      </c>
      <c r="N104" s="15"/>
      <c r="O104" s="15"/>
      <c r="P104" s="15"/>
      <c r="Q104" s="15"/>
      <c r="R104" s="15"/>
      <c r="S104" s="15"/>
    </row>
    <row r="105" spans="1:19" s="4" customFormat="1" ht="12" x14ac:dyDescent="0.2">
      <c r="A105" s="15"/>
      <c r="B105" s="15"/>
      <c r="C105" s="14"/>
      <c r="E105" s="15"/>
      <c r="F105" s="15"/>
      <c r="G105" s="15"/>
      <c r="H105" s="15"/>
      <c r="I105" s="18"/>
      <c r="J105" s="15"/>
      <c r="K105" s="15"/>
      <c r="L105" s="15"/>
      <c r="M105" s="13" t="e">
        <f>VLOOKUP(J105,Sheet2!D2:E43,2,FALSE)</f>
        <v>#N/A</v>
      </c>
      <c r="N105" s="15"/>
      <c r="O105" s="15"/>
      <c r="P105" s="15"/>
      <c r="Q105" s="15"/>
      <c r="R105" s="15"/>
      <c r="S105" s="15"/>
    </row>
    <row r="106" spans="1:19" s="4" customFormat="1" ht="12" x14ac:dyDescent="0.2">
      <c r="A106" s="15"/>
      <c r="B106" s="15"/>
      <c r="C106" s="14"/>
      <c r="E106" s="15"/>
      <c r="F106" s="15"/>
      <c r="G106" s="15"/>
      <c r="H106" s="15"/>
      <c r="I106" s="18"/>
      <c r="J106" s="15"/>
      <c r="K106" s="15"/>
      <c r="L106" s="15"/>
      <c r="M106" s="13" t="e">
        <f>VLOOKUP(J106,Sheet2!D2:E43,2,FALSE)</f>
        <v>#N/A</v>
      </c>
      <c r="N106" s="15"/>
      <c r="O106" s="15"/>
      <c r="P106" s="15"/>
      <c r="Q106" s="15"/>
      <c r="R106" s="15"/>
      <c r="S106" s="15"/>
    </row>
    <row r="107" spans="1:19" s="4" customFormat="1" ht="12" x14ac:dyDescent="0.2">
      <c r="A107" s="15"/>
      <c r="B107" s="15"/>
      <c r="C107" s="14"/>
      <c r="E107" s="15"/>
      <c r="F107" s="15"/>
      <c r="G107" s="15"/>
      <c r="H107" s="15"/>
      <c r="I107" s="18"/>
      <c r="J107" s="15"/>
      <c r="K107" s="15"/>
      <c r="L107" s="15"/>
      <c r="M107" s="13" t="e">
        <f>VLOOKUP(J107,Sheet2!D2:E43,2,FALSE)</f>
        <v>#N/A</v>
      </c>
      <c r="N107" s="15"/>
      <c r="O107" s="15"/>
      <c r="P107" s="15"/>
      <c r="Q107" s="15"/>
      <c r="R107" s="15"/>
      <c r="S107" s="15"/>
    </row>
    <row r="108" spans="1:19" s="4" customFormat="1" ht="12" x14ac:dyDescent="0.2">
      <c r="A108" s="15"/>
      <c r="B108" s="15"/>
      <c r="C108" s="14"/>
      <c r="E108" s="15"/>
      <c r="F108" s="15"/>
      <c r="G108" s="15"/>
      <c r="H108" s="15"/>
      <c r="I108" s="18"/>
      <c r="J108" s="15"/>
      <c r="K108" s="15"/>
      <c r="L108" s="15"/>
      <c r="M108" s="13" t="e">
        <f>VLOOKUP(J108,Sheet2!D2:E43,2,FALSE)</f>
        <v>#N/A</v>
      </c>
      <c r="N108" s="15"/>
      <c r="O108" s="15"/>
      <c r="P108" s="15"/>
      <c r="Q108" s="15"/>
      <c r="R108" s="15"/>
      <c r="S108" s="15"/>
    </row>
    <row r="109" spans="1:19" s="4" customFormat="1" ht="12" x14ac:dyDescent="0.2">
      <c r="A109" s="15"/>
      <c r="B109" s="15"/>
      <c r="C109" s="14"/>
      <c r="E109" s="15"/>
      <c r="F109" s="15"/>
      <c r="G109" s="15"/>
      <c r="H109" s="15"/>
      <c r="I109" s="18"/>
      <c r="J109" s="15"/>
      <c r="K109" s="15"/>
      <c r="L109" s="15"/>
      <c r="M109" s="13" t="e">
        <f>VLOOKUP(J109,Sheet2!D2:E43,2,FALSE)</f>
        <v>#N/A</v>
      </c>
      <c r="N109" s="15"/>
      <c r="O109" s="15"/>
      <c r="P109" s="15"/>
      <c r="Q109" s="15"/>
      <c r="R109" s="15"/>
      <c r="S109" s="15"/>
    </row>
    <row r="110" spans="1:19" s="4" customFormat="1" ht="12" x14ac:dyDescent="0.2">
      <c r="A110" s="15"/>
      <c r="B110" s="15"/>
      <c r="C110" s="14"/>
      <c r="E110" s="15"/>
      <c r="F110" s="15"/>
      <c r="G110" s="15"/>
      <c r="H110" s="15"/>
      <c r="I110" s="18"/>
      <c r="J110" s="15"/>
      <c r="K110" s="15"/>
      <c r="L110" s="15"/>
      <c r="M110" s="13" t="e">
        <f>VLOOKUP(J110,Sheet2!D2:E43,2,FALSE)</f>
        <v>#N/A</v>
      </c>
      <c r="N110" s="15"/>
      <c r="O110" s="15"/>
      <c r="P110" s="15"/>
      <c r="Q110" s="15"/>
      <c r="R110" s="15"/>
      <c r="S110" s="15"/>
    </row>
    <row r="111" spans="1:19" s="4" customFormat="1" ht="12" x14ac:dyDescent="0.2">
      <c r="A111" s="15"/>
      <c r="B111" s="15"/>
      <c r="C111" s="14"/>
      <c r="E111" s="15"/>
      <c r="F111" s="15"/>
      <c r="G111" s="15"/>
      <c r="H111" s="15"/>
      <c r="I111" s="18"/>
      <c r="J111" s="15"/>
      <c r="K111" s="15"/>
      <c r="L111" s="15"/>
      <c r="M111" s="13" t="e">
        <f>VLOOKUP(J111,Sheet2!D2:E43,2,FALSE)</f>
        <v>#N/A</v>
      </c>
      <c r="N111" s="15"/>
      <c r="O111" s="15"/>
      <c r="P111" s="15"/>
      <c r="Q111" s="15"/>
      <c r="R111" s="15"/>
      <c r="S111" s="15"/>
    </row>
    <row r="112" spans="1:19" s="4" customFormat="1" ht="12" x14ac:dyDescent="0.2">
      <c r="A112" s="15"/>
      <c r="B112" s="15"/>
      <c r="C112" s="14"/>
      <c r="E112" s="15"/>
      <c r="F112" s="15"/>
      <c r="G112" s="15"/>
      <c r="H112" s="15"/>
      <c r="I112" s="18"/>
      <c r="J112" s="15"/>
      <c r="K112" s="15"/>
      <c r="L112" s="15"/>
      <c r="M112" s="13" t="e">
        <f>VLOOKUP(J112,Sheet2!D2:E43,2,FALSE)</f>
        <v>#N/A</v>
      </c>
      <c r="N112" s="15"/>
      <c r="O112" s="15"/>
      <c r="P112" s="15"/>
      <c r="Q112" s="15"/>
      <c r="R112" s="15"/>
      <c r="S112" s="15"/>
    </row>
    <row r="113" spans="1:19" s="4" customFormat="1" ht="12" x14ac:dyDescent="0.2">
      <c r="A113" s="15"/>
      <c r="B113" s="15"/>
      <c r="C113" s="14"/>
      <c r="E113" s="15"/>
      <c r="F113" s="15"/>
      <c r="G113" s="15"/>
      <c r="H113" s="15"/>
      <c r="I113" s="18"/>
      <c r="J113" s="15"/>
      <c r="K113" s="15"/>
      <c r="L113" s="15"/>
      <c r="M113" s="13" t="e">
        <f>VLOOKUP(J113,Sheet2!D2:E43,2,FALSE)</f>
        <v>#N/A</v>
      </c>
      <c r="N113" s="15"/>
      <c r="O113" s="15"/>
      <c r="P113" s="15"/>
      <c r="Q113" s="15"/>
      <c r="R113" s="15"/>
      <c r="S113" s="15"/>
    </row>
    <row r="114" spans="1:19" x14ac:dyDescent="0.25">
      <c r="A114" s="16"/>
      <c r="B114" s="16"/>
      <c r="C114" s="14"/>
      <c r="E114" s="16"/>
      <c r="F114" s="16"/>
      <c r="G114" s="16"/>
      <c r="H114" s="16"/>
      <c r="I114" s="19"/>
      <c r="J114" s="16"/>
      <c r="K114" s="16"/>
      <c r="L114" s="16"/>
      <c r="M114" s="13" t="e">
        <f>VLOOKUP(J114,Sheet2!D2:E43,2,FALSE)</f>
        <v>#N/A</v>
      </c>
      <c r="N114" s="16"/>
      <c r="O114" s="16"/>
      <c r="P114" s="16"/>
      <c r="Q114" s="16"/>
      <c r="R114" s="16"/>
      <c r="S114" s="16"/>
    </row>
    <row r="115" spans="1:19" x14ac:dyDescent="0.25">
      <c r="A115" s="16"/>
      <c r="B115" s="16"/>
      <c r="C115" s="14"/>
      <c r="E115" s="16"/>
      <c r="F115" s="16"/>
      <c r="G115" s="16"/>
      <c r="H115" s="16"/>
      <c r="I115" s="19"/>
      <c r="J115" s="16"/>
      <c r="K115" s="16"/>
      <c r="L115" s="16"/>
      <c r="M115" s="13" t="e">
        <f>VLOOKUP(J115,Sheet2!D2:E43,2,FALSE)</f>
        <v>#N/A</v>
      </c>
      <c r="N115" s="16"/>
      <c r="O115" s="16"/>
      <c r="P115" s="16"/>
      <c r="Q115" s="16"/>
      <c r="R115" s="16"/>
      <c r="S115" s="16"/>
    </row>
    <row r="116" spans="1:19" x14ac:dyDescent="0.25">
      <c r="A116" s="16"/>
      <c r="B116" s="16"/>
      <c r="C116" s="14"/>
      <c r="E116" s="16"/>
      <c r="F116" s="16"/>
      <c r="G116" s="16"/>
      <c r="H116" s="16"/>
      <c r="I116" s="19"/>
      <c r="J116" s="16"/>
      <c r="K116" s="16"/>
      <c r="L116" s="16"/>
      <c r="M116" s="13" t="e">
        <f>VLOOKUP(J116,Sheet2!D2:E43,2,FALSE)</f>
        <v>#N/A</v>
      </c>
      <c r="N116" s="16"/>
      <c r="O116" s="16"/>
      <c r="P116" s="16"/>
      <c r="Q116" s="16"/>
      <c r="R116" s="16"/>
      <c r="S116" s="16"/>
    </row>
    <row r="117" spans="1:19" x14ac:dyDescent="0.25">
      <c r="A117" s="16"/>
      <c r="B117" s="16"/>
      <c r="C117" s="14"/>
      <c r="E117" s="16"/>
      <c r="F117" s="16"/>
      <c r="G117" s="16"/>
      <c r="H117" s="16"/>
      <c r="I117" s="19"/>
      <c r="J117" s="16"/>
      <c r="K117" s="16"/>
      <c r="L117" s="16"/>
      <c r="M117" s="13" t="e">
        <f>VLOOKUP(J117,Sheet2!D2:E43,2,FALSE)</f>
        <v>#N/A</v>
      </c>
      <c r="N117" s="16"/>
      <c r="O117" s="16"/>
      <c r="P117" s="16"/>
      <c r="Q117" s="16"/>
      <c r="R117" s="16"/>
      <c r="S117" s="16"/>
    </row>
  </sheetData>
  <mergeCells count="2">
    <mergeCell ref="A1:C1"/>
    <mergeCell ref="H1:J1"/>
  </mergeCells>
  <conditionalFormatting sqref="N4:N20">
    <cfRule type="expression" dxfId="1" priority="1" stopIfTrue="1">
      <formula>M4="No"</formula>
    </cfRule>
  </conditionalFormatting>
  <dataValidations count="1">
    <dataValidation type="textLength" allowBlank="1" showInputMessage="1" showErrorMessage="1" sqref="T4:T5 T8:T117" xr:uid="{2A5BD15F-3659-4D00-8454-863312356CF6}">
      <formula1>0</formula1>
      <formula2>250</formula2>
    </dataValidation>
  </dataValidations>
  <hyperlinks>
    <hyperlink ref="F4" r:id="rId1" xr:uid="{1251991C-99E7-4ED9-B749-0CABE573FAD9}"/>
    <hyperlink ref="G4" r:id="rId2" xr:uid="{3FB696C3-66C7-4729-8D97-A444080DAE93}"/>
    <hyperlink ref="H4" r:id="rId3" xr:uid="{CBA1A9D1-4C43-4692-84F4-730726F0A0AC}"/>
  </hyperlinks>
  <pageMargins left="0.7" right="0.7" top="0.75" bottom="0.75" header="0.3" footer="0.3"/>
  <pageSetup paperSize="5" orientation="landscape" r:id="rId4"/>
  <headerFooter>
    <oddHeader>&amp;CCalifornia State University, Sacramento
&amp;"-,Bold"&amp;14Funding Department Faculty Release Time Request(s)</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r:uid="{B1F15AAD-DB9C-4035-83FB-2A1E44A9C74C}">
          <x14:formula1>
            <xm:f>Sheet2!$D$2:$D$43</xm:f>
          </x14:formula1>
          <xm:sqref>J4:J34</xm:sqref>
        </x14:dataValidation>
        <x14:dataValidation type="list" allowBlank="1" showInputMessage="1" showErrorMessage="1" xr:uid="{50D90BAE-E937-4028-9680-A699754EFDB7}">
          <x14:formula1>
            <xm:f>Sheet2!$F$2:$F$23</xm:f>
          </x14:formula1>
          <xm:sqref>L4:L49</xm:sqref>
        </x14:dataValidation>
        <x14:dataValidation type="list" allowBlank="1" showInputMessage="1" showErrorMessage="1" xr:uid="{D3F8CFB0-8292-4B95-A5E8-A46B85EA7483}">
          <x14:formula1>
            <xm:f>Sheet2!$A$2:$A$3</xm:f>
          </x14:formula1>
          <xm:sqref>A4:A115</xm:sqref>
        </x14:dataValidation>
        <x14:dataValidation type="list" allowBlank="1" showInputMessage="1" showErrorMessage="1" xr:uid="{F70CCDAB-007C-46AC-8417-261FBD13FA73}">
          <x14:formula1>
            <xm:f>Sheet2!$B$2:$B$3</xm:f>
          </x14:formula1>
          <xm:sqref>B4</xm:sqref>
        </x14:dataValidation>
        <x14:dataValidation type="list" allowBlank="1" showInputMessage="1" showErrorMessage="1" xr:uid="{DB08E306-8D6B-4A54-8EAE-27476812A067}">
          <x14:formula1>
            <xm:f>Sheet2!$G$2:$G$17</xm:f>
          </x14:formula1>
          <xm:sqref>N4:N113</xm:sqref>
        </x14:dataValidation>
        <x14:dataValidation type="list" allowBlank="1" showInputMessage="1" showErrorMessage="1" xr:uid="{895B3607-64ED-4439-AD69-DD8A39D0E56B}">
          <x14:formula1>
            <xm:f>Sheet2!$H$2:$H$3</xm:f>
          </x14:formula1>
          <xm:sqref>Q4:S113 K4:K117</xm:sqref>
        </x14:dataValidation>
        <x14:dataValidation type="list" allowBlank="1" showInputMessage="1" showErrorMessage="1" xr:uid="{8D8C180F-296F-4296-AAEC-B25F28B8CD2B}">
          <x14:formula1>
            <xm:f>Sheet2!$C$2:$C$10</xm:f>
          </x14:formula1>
          <xm:sqref>C4:C117</xm:sqref>
        </x14:dataValidation>
        <x14:dataValidation type="list" allowBlank="1" showInputMessage="1" showErrorMessage="1" xr:uid="{46B7B324-CDEE-40E0-BE1F-4D8AEF1D14FF}">
          <x14:formula1>
            <xm:f>Sheet2!$B$2:$B$7</xm:f>
          </x14:formula1>
          <xm:sqref>B5:B113</xm:sqref>
        </x14:dataValidation>
        <x14:dataValidation type="list" allowBlank="1" showInputMessage="1" showErrorMessage="1" xr:uid="{A2E8F5D9-A8E1-4E84-B521-5AEB9D1E0BE5}">
          <x14:formula1>
            <xm:f>Sheet2!$I$2:$I$3</xm:f>
          </x14:formula1>
          <xm:sqref>U4:U117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34296-E380-4CFC-998B-9882D074D863}">
  <dimension ref="A1:D15"/>
  <sheetViews>
    <sheetView view="pageLayout" zoomScale="132" zoomScaleNormal="100" zoomScalePageLayoutView="132" workbookViewId="0">
      <selection activeCell="D2" sqref="D2"/>
    </sheetView>
  </sheetViews>
  <sheetFormatPr defaultColWidth="8.85546875" defaultRowHeight="15" x14ac:dyDescent="0.25"/>
  <cols>
    <col min="1" max="1" width="12" customWidth="1"/>
    <col min="2" max="2" width="5.28515625" bestFit="1" customWidth="1"/>
    <col min="3" max="3" width="28.28515625" customWidth="1"/>
    <col min="4" max="4" width="101.140625" customWidth="1"/>
    <col min="5" max="5" width="28.42578125" bestFit="1" customWidth="1"/>
    <col min="6" max="6" width="17.140625" bestFit="1" customWidth="1"/>
    <col min="7" max="7" width="7" bestFit="1" customWidth="1"/>
  </cols>
  <sheetData>
    <row r="1" spans="1:4" s="3" customFormat="1" ht="26.25" thickBot="1" x14ac:dyDescent="0.3">
      <c r="A1" s="6" t="s">
        <v>2</v>
      </c>
      <c r="B1" s="6" t="s">
        <v>3</v>
      </c>
      <c r="C1" s="6" t="s">
        <v>9</v>
      </c>
      <c r="D1" s="6" t="s">
        <v>69</v>
      </c>
    </row>
    <row r="2" spans="1:4" s="3" customFormat="1" ht="30" x14ac:dyDescent="0.25">
      <c r="A2" s="11" t="str">
        <f>Request!E4</f>
        <v>Smith, John</v>
      </c>
      <c r="B2" s="12">
        <f>Request!I4</f>
        <v>3</v>
      </c>
      <c r="C2" s="11" t="str">
        <f>Request!O4</f>
        <v>New Center Graduate Coordinator</v>
      </c>
      <c r="D2" s="11" t="s">
        <v>73</v>
      </c>
    </row>
    <row r="3" spans="1:4" s="3" customFormat="1" ht="30" x14ac:dyDescent="0.25">
      <c r="A3" s="9">
        <f>Request!E5</f>
        <v>0</v>
      </c>
      <c r="B3" s="10">
        <f>Request!I5</f>
        <v>0</v>
      </c>
      <c r="C3" s="9">
        <f>Request!O5</f>
        <v>0</v>
      </c>
      <c r="D3" s="9"/>
    </row>
    <row r="4" spans="1:4" s="9" customFormat="1" ht="69.95" customHeight="1" x14ac:dyDescent="0.25">
      <c r="A4" s="9">
        <f>Request!E6</f>
        <v>0</v>
      </c>
      <c r="B4" s="10">
        <f>Request!I6</f>
        <v>0</v>
      </c>
      <c r="C4" s="9">
        <f>Request!O6</f>
        <v>0</v>
      </c>
      <c r="D4" s="9" t="s">
        <v>72</v>
      </c>
    </row>
    <row r="5" spans="1:4" s="9" customFormat="1" ht="69.95" customHeight="1" x14ac:dyDescent="0.25">
      <c r="A5" s="9">
        <f>Request!E7</f>
        <v>0</v>
      </c>
      <c r="B5" s="10">
        <f>Request!I7</f>
        <v>0</v>
      </c>
      <c r="C5" s="9">
        <f>Request!O7</f>
        <v>0</v>
      </c>
    </row>
    <row r="6" spans="1:4" s="9" customFormat="1" ht="69.95" customHeight="1" x14ac:dyDescent="0.25">
      <c r="A6" s="9">
        <f>Request!E8</f>
        <v>0</v>
      </c>
      <c r="B6" s="10">
        <f>Request!I8</f>
        <v>0</v>
      </c>
      <c r="C6" s="9">
        <f>Request!O8</f>
        <v>0</v>
      </c>
    </row>
    <row r="7" spans="1:4" s="9" customFormat="1" ht="69.95" customHeight="1" x14ac:dyDescent="0.25">
      <c r="A7" s="9">
        <f>Request!E9</f>
        <v>0</v>
      </c>
      <c r="B7" s="10">
        <f>Request!I9</f>
        <v>0</v>
      </c>
      <c r="C7" s="9">
        <f>Request!O9</f>
        <v>0</v>
      </c>
    </row>
    <row r="8" spans="1:4" s="9" customFormat="1" ht="69.95" customHeight="1" x14ac:dyDescent="0.25">
      <c r="A8" s="9">
        <f>Request!E10</f>
        <v>0</v>
      </c>
      <c r="B8" s="10">
        <f>Request!I10</f>
        <v>0</v>
      </c>
      <c r="C8" s="9">
        <f>Request!O10</f>
        <v>0</v>
      </c>
    </row>
    <row r="9" spans="1:4" s="9" customFormat="1" ht="69.95" customHeight="1" x14ac:dyDescent="0.25">
      <c r="A9" s="9">
        <f>Request!E11</f>
        <v>0</v>
      </c>
      <c r="B9" s="10">
        <f>Request!I11</f>
        <v>0</v>
      </c>
      <c r="C9" s="9">
        <f>Request!O11</f>
        <v>0</v>
      </c>
    </row>
    <row r="10" spans="1:4" s="9" customFormat="1" ht="69.95" customHeight="1" x14ac:dyDescent="0.25">
      <c r="A10" s="9">
        <f>Request!E12</f>
        <v>0</v>
      </c>
      <c r="B10" s="10">
        <f>Request!I12</f>
        <v>0</v>
      </c>
      <c r="C10" s="9">
        <f>Request!O12</f>
        <v>0</v>
      </c>
    </row>
    <row r="11" spans="1:4" s="9" customFormat="1" ht="69.95" customHeight="1" x14ac:dyDescent="0.25">
      <c r="A11" s="9">
        <f>Request!E13</f>
        <v>0</v>
      </c>
      <c r="B11" s="10">
        <f>Request!I13</f>
        <v>0</v>
      </c>
      <c r="C11" s="9">
        <f>Request!O13</f>
        <v>0</v>
      </c>
    </row>
    <row r="12" spans="1:4" s="9" customFormat="1" ht="69.95" customHeight="1" x14ac:dyDescent="0.25">
      <c r="A12" s="9">
        <f>Request!E14</f>
        <v>0</v>
      </c>
      <c r="B12" s="10">
        <f>Request!I14</f>
        <v>0</v>
      </c>
      <c r="C12" s="9">
        <f>Request!O14</f>
        <v>0</v>
      </c>
    </row>
    <row r="13" spans="1:4" s="9" customFormat="1" ht="69.95" customHeight="1" x14ac:dyDescent="0.25">
      <c r="A13" s="9">
        <f>Request!E15</f>
        <v>0</v>
      </c>
      <c r="B13" s="10">
        <f>Request!I15</f>
        <v>0</v>
      </c>
      <c r="C13" s="9">
        <f>Request!O15</f>
        <v>0</v>
      </c>
    </row>
    <row r="14" spans="1:4" s="9" customFormat="1" ht="69.95" customHeight="1" x14ac:dyDescent="0.25">
      <c r="A14" s="9">
        <f>Request!E16</f>
        <v>0</v>
      </c>
      <c r="B14" s="10">
        <f>Request!I16</f>
        <v>0</v>
      </c>
      <c r="C14" s="9">
        <f>Request!O16</f>
        <v>0</v>
      </c>
    </row>
    <row r="15" spans="1:4" s="3" customFormat="1" ht="69.95" customHeight="1" x14ac:dyDescent="0.25"/>
  </sheetData>
  <pageMargins left="0.25" right="0.25" top="0.75" bottom="0.75" header="0.3" footer="0.3"/>
  <pageSetup paperSize="5" orientation="landscape" r:id="rId1"/>
  <headerFooter>
    <oddHeader>&amp;CCalifornia State University, Sacramento
&amp;"-,Bold"Faculty Release Time Scope of Work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B25E-B20C-45AA-9231-9BDECF76432F}">
  <dimension ref="A1:I43"/>
  <sheetViews>
    <sheetView topLeftCell="D1" workbookViewId="0">
      <selection activeCell="I5" sqref="I5"/>
    </sheetView>
  </sheetViews>
  <sheetFormatPr defaultColWidth="8.85546875" defaultRowHeight="15" x14ac:dyDescent="0.25"/>
  <cols>
    <col min="1" max="1" width="11" customWidth="1"/>
    <col min="3" max="3" width="40.7109375" bestFit="1" customWidth="1"/>
    <col min="4" max="4" width="52.42578125" bestFit="1" customWidth="1"/>
    <col min="5" max="5" width="5.7109375" customWidth="1"/>
    <col min="6" max="6" width="45.42578125" bestFit="1" customWidth="1"/>
    <col min="7" max="7" width="39" bestFit="1" customWidth="1"/>
    <col min="8" max="8" width="13.85546875" customWidth="1"/>
    <col min="9" max="9" width="15.85546875" bestFit="1" customWidth="1"/>
  </cols>
  <sheetData>
    <row r="1" spans="1:9" x14ac:dyDescent="0.25">
      <c r="A1" t="s">
        <v>0</v>
      </c>
      <c r="B1" t="s">
        <v>1</v>
      </c>
      <c r="C1" t="s">
        <v>6</v>
      </c>
      <c r="D1" t="s">
        <v>4</v>
      </c>
      <c r="E1" t="s">
        <v>74</v>
      </c>
      <c r="F1" s="1" t="s">
        <v>5</v>
      </c>
      <c r="G1" s="1" t="s">
        <v>14</v>
      </c>
      <c r="H1" s="1" t="s">
        <v>63</v>
      </c>
      <c r="I1" s="1" t="s">
        <v>124</v>
      </c>
    </row>
    <row r="2" spans="1:9" x14ac:dyDescent="0.25">
      <c r="A2" t="s">
        <v>37</v>
      </c>
      <c r="B2">
        <v>2025</v>
      </c>
      <c r="C2" t="s">
        <v>39</v>
      </c>
      <c r="D2" t="s">
        <v>82</v>
      </c>
      <c r="E2" t="s">
        <v>65</v>
      </c>
      <c r="F2" t="s">
        <v>15</v>
      </c>
      <c r="G2" t="s">
        <v>47</v>
      </c>
      <c r="H2" t="s">
        <v>64</v>
      </c>
      <c r="I2" t="s">
        <v>125</v>
      </c>
    </row>
    <row r="3" spans="1:9" x14ac:dyDescent="0.25">
      <c r="A3" t="s">
        <v>38</v>
      </c>
      <c r="B3">
        <v>2026</v>
      </c>
      <c r="C3" t="s">
        <v>40</v>
      </c>
      <c r="D3" t="s">
        <v>83</v>
      </c>
      <c r="E3" t="s">
        <v>65</v>
      </c>
      <c r="F3" t="s">
        <v>16</v>
      </c>
      <c r="G3" t="s">
        <v>48</v>
      </c>
      <c r="H3" t="s">
        <v>65</v>
      </c>
      <c r="I3" t="s">
        <v>126</v>
      </c>
    </row>
    <row r="4" spans="1:9" x14ac:dyDescent="0.25">
      <c r="B4">
        <v>2027</v>
      </c>
      <c r="C4" t="s">
        <v>41</v>
      </c>
      <c r="D4" t="s">
        <v>84</v>
      </c>
      <c r="E4" t="s">
        <v>65</v>
      </c>
      <c r="F4" t="s">
        <v>17</v>
      </c>
      <c r="G4" t="s">
        <v>49</v>
      </c>
    </row>
    <row r="5" spans="1:9" x14ac:dyDescent="0.25">
      <c r="B5">
        <v>2028</v>
      </c>
      <c r="C5" t="s">
        <v>42</v>
      </c>
      <c r="D5" t="s">
        <v>85</v>
      </c>
      <c r="E5" t="s">
        <v>65</v>
      </c>
      <c r="F5" t="s">
        <v>18</v>
      </c>
      <c r="G5" t="s">
        <v>50</v>
      </c>
    </row>
    <row r="6" spans="1:9" x14ac:dyDescent="0.25">
      <c r="B6">
        <v>2029</v>
      </c>
      <c r="C6" t="s">
        <v>43</v>
      </c>
      <c r="D6" t="s">
        <v>86</v>
      </c>
      <c r="E6" t="s">
        <v>65</v>
      </c>
      <c r="F6" t="s">
        <v>19</v>
      </c>
      <c r="G6" t="s">
        <v>51</v>
      </c>
    </row>
    <row r="7" spans="1:9" x14ac:dyDescent="0.25">
      <c r="B7">
        <v>2030</v>
      </c>
      <c r="C7" t="s">
        <v>44</v>
      </c>
      <c r="D7" t="s">
        <v>87</v>
      </c>
      <c r="E7" t="s">
        <v>65</v>
      </c>
      <c r="F7" t="s">
        <v>20</v>
      </c>
      <c r="G7" t="s">
        <v>52</v>
      </c>
    </row>
    <row r="8" spans="1:9" x14ac:dyDescent="0.25">
      <c r="C8" t="s">
        <v>45</v>
      </c>
      <c r="D8" t="s">
        <v>88</v>
      </c>
      <c r="E8" t="s">
        <v>65</v>
      </c>
      <c r="F8" t="s">
        <v>21</v>
      </c>
      <c r="G8" t="s">
        <v>53</v>
      </c>
    </row>
    <row r="9" spans="1:9" x14ac:dyDescent="0.25">
      <c r="C9" t="s">
        <v>46</v>
      </c>
      <c r="D9" t="s">
        <v>89</v>
      </c>
      <c r="E9" t="s">
        <v>65</v>
      </c>
      <c r="F9" t="s">
        <v>22</v>
      </c>
      <c r="G9" t="s">
        <v>54</v>
      </c>
    </row>
    <row r="10" spans="1:9" x14ac:dyDescent="0.25">
      <c r="C10" t="s">
        <v>8</v>
      </c>
      <c r="D10" t="s">
        <v>90</v>
      </c>
      <c r="E10" t="s">
        <v>65</v>
      </c>
      <c r="F10" t="s">
        <v>23</v>
      </c>
      <c r="G10" t="s">
        <v>55</v>
      </c>
    </row>
    <row r="11" spans="1:9" x14ac:dyDescent="0.25">
      <c r="D11" t="s">
        <v>91</v>
      </c>
      <c r="E11" t="s">
        <v>65</v>
      </c>
      <c r="F11" t="s">
        <v>24</v>
      </c>
      <c r="G11" t="s">
        <v>56</v>
      </c>
    </row>
    <row r="12" spans="1:9" x14ac:dyDescent="0.25">
      <c r="D12" t="s">
        <v>92</v>
      </c>
      <c r="E12" t="s">
        <v>65</v>
      </c>
      <c r="F12" t="s">
        <v>25</v>
      </c>
      <c r="G12" t="s">
        <v>57</v>
      </c>
    </row>
    <row r="13" spans="1:9" x14ac:dyDescent="0.25">
      <c r="D13" t="s">
        <v>93</v>
      </c>
      <c r="E13" t="s">
        <v>65</v>
      </c>
      <c r="F13" t="s">
        <v>26</v>
      </c>
      <c r="G13" t="s">
        <v>58</v>
      </c>
    </row>
    <row r="14" spans="1:9" x14ac:dyDescent="0.25">
      <c r="D14" t="s">
        <v>94</v>
      </c>
      <c r="E14" t="s">
        <v>65</v>
      </c>
      <c r="F14" t="s">
        <v>27</v>
      </c>
      <c r="G14" t="s">
        <v>60</v>
      </c>
    </row>
    <row r="15" spans="1:9" x14ac:dyDescent="0.25">
      <c r="D15" t="s">
        <v>95</v>
      </c>
      <c r="E15" t="s">
        <v>65</v>
      </c>
      <c r="F15" t="s">
        <v>28</v>
      </c>
      <c r="G15" t="s">
        <v>59</v>
      </c>
    </row>
    <row r="16" spans="1:9" x14ac:dyDescent="0.25">
      <c r="D16" t="s">
        <v>96</v>
      </c>
      <c r="E16" t="s">
        <v>65</v>
      </c>
      <c r="F16" t="s">
        <v>29</v>
      </c>
      <c r="G16" t="s">
        <v>61</v>
      </c>
    </row>
    <row r="17" spans="4:7" x14ac:dyDescent="0.25">
      <c r="D17" t="s">
        <v>97</v>
      </c>
      <c r="E17" t="s">
        <v>65</v>
      </c>
      <c r="F17" t="s">
        <v>30</v>
      </c>
      <c r="G17" t="s">
        <v>62</v>
      </c>
    </row>
    <row r="18" spans="4:7" x14ac:dyDescent="0.25">
      <c r="D18" t="s">
        <v>98</v>
      </c>
      <c r="E18" t="s">
        <v>65</v>
      </c>
      <c r="F18" t="s">
        <v>31</v>
      </c>
    </row>
    <row r="19" spans="4:7" x14ac:dyDescent="0.25">
      <c r="D19" t="s">
        <v>99</v>
      </c>
      <c r="E19" t="s">
        <v>65</v>
      </c>
      <c r="F19" t="s">
        <v>32</v>
      </c>
    </row>
    <row r="20" spans="4:7" x14ac:dyDescent="0.25">
      <c r="D20" t="s">
        <v>100</v>
      </c>
      <c r="E20" t="s">
        <v>65</v>
      </c>
      <c r="F20" t="s">
        <v>33</v>
      </c>
    </row>
    <row r="21" spans="4:7" x14ac:dyDescent="0.25">
      <c r="D21" t="s">
        <v>101</v>
      </c>
      <c r="E21" t="s">
        <v>65</v>
      </c>
      <c r="F21" t="s">
        <v>34</v>
      </c>
    </row>
    <row r="22" spans="4:7" x14ac:dyDescent="0.25">
      <c r="D22" t="s">
        <v>102</v>
      </c>
      <c r="E22" t="s">
        <v>65</v>
      </c>
      <c r="F22" t="s">
        <v>35</v>
      </c>
    </row>
    <row r="23" spans="4:7" x14ac:dyDescent="0.25">
      <c r="D23" t="s">
        <v>103</v>
      </c>
      <c r="E23" t="s">
        <v>65</v>
      </c>
      <c r="F23" t="s">
        <v>36</v>
      </c>
    </row>
    <row r="24" spans="4:7" x14ac:dyDescent="0.25">
      <c r="D24" t="s">
        <v>104</v>
      </c>
      <c r="E24" t="s">
        <v>65</v>
      </c>
    </row>
    <row r="25" spans="4:7" x14ac:dyDescent="0.25">
      <c r="D25" t="s">
        <v>105</v>
      </c>
      <c r="E25" t="s">
        <v>65</v>
      </c>
    </row>
    <row r="26" spans="4:7" x14ac:dyDescent="0.25">
      <c r="D26" t="s">
        <v>106</v>
      </c>
      <c r="E26" t="s">
        <v>65</v>
      </c>
    </row>
    <row r="27" spans="4:7" x14ac:dyDescent="0.25">
      <c r="D27" t="s">
        <v>107</v>
      </c>
      <c r="E27" t="s">
        <v>65</v>
      </c>
    </row>
    <row r="28" spans="4:7" x14ac:dyDescent="0.25">
      <c r="D28" t="s">
        <v>108</v>
      </c>
      <c r="E28" t="s">
        <v>65</v>
      </c>
    </row>
    <row r="29" spans="4:7" x14ac:dyDescent="0.25">
      <c r="D29" t="s">
        <v>109</v>
      </c>
      <c r="E29" t="s">
        <v>65</v>
      </c>
    </row>
    <row r="30" spans="4:7" x14ac:dyDescent="0.25">
      <c r="D30" t="s">
        <v>110</v>
      </c>
      <c r="E30" t="s">
        <v>65</v>
      </c>
    </row>
    <row r="31" spans="4:7" x14ac:dyDescent="0.25">
      <c r="D31" t="s">
        <v>111</v>
      </c>
      <c r="E31" t="s">
        <v>65</v>
      </c>
    </row>
    <row r="32" spans="4:7" x14ac:dyDescent="0.25">
      <c r="D32" t="s">
        <v>112</v>
      </c>
      <c r="E32" t="s">
        <v>65</v>
      </c>
    </row>
    <row r="33" spans="4:5" x14ac:dyDescent="0.25">
      <c r="D33" t="s">
        <v>113</v>
      </c>
      <c r="E33" t="s">
        <v>65</v>
      </c>
    </row>
    <row r="34" spans="4:5" x14ac:dyDescent="0.25">
      <c r="D34" t="s">
        <v>114</v>
      </c>
      <c r="E34" t="s">
        <v>65</v>
      </c>
    </row>
    <row r="35" spans="4:5" x14ac:dyDescent="0.25">
      <c r="D35" s="2" t="s">
        <v>115</v>
      </c>
      <c r="E35" t="s">
        <v>64</v>
      </c>
    </row>
    <row r="36" spans="4:5" x14ac:dyDescent="0.25">
      <c r="D36" s="2" t="s">
        <v>116</v>
      </c>
      <c r="E36" t="s">
        <v>64</v>
      </c>
    </row>
    <row r="37" spans="4:5" x14ac:dyDescent="0.25">
      <c r="D37" s="2" t="s">
        <v>117</v>
      </c>
      <c r="E37" t="s">
        <v>64</v>
      </c>
    </row>
    <row r="38" spans="4:5" x14ac:dyDescent="0.25">
      <c r="D38" s="2" t="s">
        <v>118</v>
      </c>
      <c r="E38" t="s">
        <v>64</v>
      </c>
    </row>
    <row r="39" spans="4:5" x14ac:dyDescent="0.25">
      <c r="D39" s="2" t="s">
        <v>119</v>
      </c>
      <c r="E39" t="s">
        <v>64</v>
      </c>
    </row>
    <row r="40" spans="4:5" x14ac:dyDescent="0.25">
      <c r="D40" s="2" t="s">
        <v>120</v>
      </c>
      <c r="E40" t="s">
        <v>64</v>
      </c>
    </row>
    <row r="41" spans="4:5" x14ac:dyDescent="0.25">
      <c r="D41" s="2" t="s">
        <v>121</v>
      </c>
      <c r="E41" t="s">
        <v>64</v>
      </c>
    </row>
    <row r="42" spans="4:5" x14ac:dyDescent="0.25">
      <c r="D42" s="2" t="s">
        <v>122</v>
      </c>
      <c r="E42" t="s">
        <v>64</v>
      </c>
    </row>
    <row r="43" spans="4:5" x14ac:dyDescent="0.25">
      <c r="D43" s="2" t="s">
        <v>123</v>
      </c>
      <c r="E43" t="s">
        <v>64</v>
      </c>
    </row>
  </sheetData>
  <conditionalFormatting sqref="K2:K10">
    <cfRule type="cellIs" dxfId="0" priority="1" operator="between">
      <formula>$D$2</formula>
      <formula>$D$34</formula>
    </cfRule>
  </conditionalFormatting>
  <pageMargins left="0.7" right="0.7" top="0.75" bottom="0.75" header="0.3" footer="0.3"/>
  <pageSetup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79BD-4CFC-403A-8382-B187E5934391}">
  <dimension ref="A28:R90"/>
  <sheetViews>
    <sheetView topLeftCell="A67" workbookViewId="0">
      <selection activeCell="E94" sqref="E94"/>
    </sheetView>
  </sheetViews>
  <sheetFormatPr defaultRowHeight="15" x14ac:dyDescent="0.25"/>
  <sheetData>
    <row r="28" spans="1:18" ht="15.75" x14ac:dyDescent="0.25">
      <c r="A28" s="26" t="s">
        <v>201</v>
      </c>
    </row>
    <row r="29" spans="1:18" x14ac:dyDescent="0.25">
      <c r="A29" s="28"/>
      <c r="B29" s="44">
        <v>11</v>
      </c>
      <c r="C29" s="44"/>
      <c r="D29" s="37"/>
      <c r="E29" s="37"/>
      <c r="F29" s="40" t="s">
        <v>202</v>
      </c>
      <c r="G29" s="40"/>
      <c r="H29" s="40"/>
      <c r="M29" s="37"/>
      <c r="N29" s="37"/>
      <c r="O29" s="37"/>
      <c r="P29" s="37"/>
      <c r="R29" s="28"/>
    </row>
    <row r="30" spans="1:18" ht="30" customHeight="1" x14ac:dyDescent="0.25">
      <c r="A30" s="37"/>
      <c r="B30" s="37"/>
      <c r="C30" s="37"/>
      <c r="D30" s="37"/>
      <c r="E30" s="37"/>
      <c r="F30" s="37"/>
      <c r="G30" s="41" t="s">
        <v>203</v>
      </c>
      <c r="H30" s="41"/>
      <c r="I30" s="41"/>
      <c r="J30" s="41"/>
      <c r="K30" s="41"/>
      <c r="L30" s="41"/>
      <c r="M30" s="41"/>
      <c r="N30" s="41"/>
      <c r="O30" s="41"/>
      <c r="P30" s="42"/>
      <c r="Q30" s="42"/>
      <c r="R30" s="42"/>
    </row>
    <row r="31" spans="1:18" ht="30" customHeight="1" x14ac:dyDescent="0.25">
      <c r="A31" s="37"/>
      <c r="B31" s="37"/>
      <c r="C31" s="37"/>
      <c r="D31" s="37"/>
      <c r="E31" s="37"/>
      <c r="F31" s="37"/>
      <c r="G31" s="41" t="s">
        <v>204</v>
      </c>
      <c r="H31" s="41"/>
      <c r="I31" s="41"/>
      <c r="J31" s="41"/>
      <c r="K31" s="41"/>
      <c r="L31" s="41"/>
      <c r="M31" s="41"/>
      <c r="N31" s="37"/>
      <c r="O31" s="37"/>
      <c r="P31" s="37"/>
      <c r="Q31" s="37"/>
      <c r="R31" s="37"/>
    </row>
    <row r="32" spans="1:18" x14ac:dyDescent="0.25">
      <c r="A32" s="28"/>
      <c r="B32" s="39">
        <v>12</v>
      </c>
      <c r="C32" s="39"/>
      <c r="D32" s="37"/>
      <c r="E32" s="37"/>
      <c r="F32" s="40" t="s">
        <v>205</v>
      </c>
      <c r="G32" s="40"/>
      <c r="H32" s="40"/>
      <c r="M32" s="37"/>
      <c r="N32" s="37"/>
      <c r="O32" s="37"/>
      <c r="P32" s="37"/>
      <c r="R32" s="28"/>
    </row>
    <row r="33" spans="1:18" ht="45" customHeight="1" x14ac:dyDescent="0.25">
      <c r="A33" s="28"/>
      <c r="B33" s="37"/>
      <c r="C33" s="37"/>
      <c r="D33" s="37"/>
      <c r="E33" s="37"/>
      <c r="F33" s="37"/>
      <c r="G33" s="37"/>
      <c r="H33" s="41" t="s">
        <v>206</v>
      </c>
      <c r="I33" s="41"/>
      <c r="J33" s="41"/>
      <c r="K33" s="41"/>
      <c r="L33" s="41"/>
      <c r="M33" s="41"/>
      <c r="N33" s="41"/>
      <c r="O33" s="37"/>
      <c r="P33" s="37"/>
      <c r="R33" s="28"/>
    </row>
    <row r="34" spans="1:18" x14ac:dyDescent="0.25">
      <c r="A34" s="28"/>
      <c r="B34" s="39">
        <v>14</v>
      </c>
      <c r="C34" s="39"/>
      <c r="D34" s="37"/>
      <c r="E34" s="37"/>
      <c r="F34" s="40" t="s">
        <v>207</v>
      </c>
      <c r="G34" s="40"/>
      <c r="H34" s="40"/>
      <c r="I34" s="40"/>
      <c r="M34" s="37"/>
      <c r="N34" s="37"/>
      <c r="O34" s="37"/>
      <c r="P34" s="37"/>
      <c r="R34" s="28"/>
    </row>
    <row r="35" spans="1:18" ht="60" customHeight="1" x14ac:dyDescent="0.25">
      <c r="A35" s="28"/>
      <c r="B35" s="37"/>
      <c r="C35" s="37"/>
      <c r="D35" s="37"/>
      <c r="E35" s="37"/>
      <c r="F35" s="37"/>
      <c r="G35" s="37"/>
      <c r="H35" s="41" t="s">
        <v>208</v>
      </c>
      <c r="I35" s="41"/>
      <c r="J35" s="41"/>
      <c r="K35" s="41"/>
      <c r="L35" s="41"/>
      <c r="M35" s="41"/>
      <c r="N35" s="41"/>
      <c r="O35" s="37"/>
      <c r="P35" s="37"/>
      <c r="R35" s="28"/>
    </row>
    <row r="36" spans="1:18" x14ac:dyDescent="0.25">
      <c r="A36" s="28"/>
      <c r="B36" s="39">
        <v>15</v>
      </c>
      <c r="C36" s="39"/>
      <c r="D36" s="37"/>
      <c r="E36" s="37"/>
      <c r="F36" s="40" t="s">
        <v>209</v>
      </c>
      <c r="G36" s="40"/>
      <c r="H36" s="40"/>
      <c r="I36" s="40"/>
      <c r="M36" s="37"/>
      <c r="N36" s="37"/>
      <c r="O36" s="37"/>
      <c r="P36" s="37"/>
      <c r="R36" s="28"/>
    </row>
    <row r="37" spans="1:18" ht="120" customHeight="1" x14ac:dyDescent="0.25">
      <c r="A37" s="28"/>
      <c r="B37" s="37"/>
      <c r="C37" s="37"/>
      <c r="D37" s="37"/>
      <c r="E37" s="37"/>
      <c r="F37" s="37"/>
      <c r="G37" s="37"/>
      <c r="H37" s="41" t="s">
        <v>210</v>
      </c>
      <c r="I37" s="41"/>
      <c r="J37" s="41"/>
      <c r="K37" s="41"/>
      <c r="L37" s="41"/>
      <c r="M37" s="41"/>
      <c r="N37" s="41"/>
      <c r="O37" s="37"/>
      <c r="P37" s="37"/>
      <c r="R37" s="28"/>
    </row>
    <row r="38" spans="1:18" x14ac:dyDescent="0.25">
      <c r="A38" s="28"/>
      <c r="B38" s="39">
        <v>16</v>
      </c>
      <c r="C38" s="39"/>
      <c r="D38" s="37"/>
      <c r="E38" s="37"/>
      <c r="F38" s="40" t="s">
        <v>211</v>
      </c>
      <c r="G38" s="40"/>
      <c r="H38" s="40"/>
      <c r="I38" s="40"/>
      <c r="J38" s="40"/>
      <c r="M38" s="37"/>
      <c r="N38" s="37"/>
      <c r="O38" s="37"/>
      <c r="P38" s="37"/>
      <c r="R38" s="28"/>
    </row>
    <row r="39" spans="1:18" ht="75" customHeight="1" x14ac:dyDescent="0.25">
      <c r="A39" s="28"/>
      <c r="B39" s="37"/>
      <c r="C39" s="37"/>
      <c r="D39" s="37"/>
      <c r="E39" s="37"/>
      <c r="F39" s="37"/>
      <c r="G39" s="37"/>
      <c r="H39" s="41" t="s">
        <v>212</v>
      </c>
      <c r="I39" s="41"/>
      <c r="J39" s="41"/>
      <c r="K39" s="41"/>
      <c r="L39" s="41"/>
      <c r="M39" s="41"/>
      <c r="N39" s="41"/>
      <c r="O39" s="37"/>
      <c r="P39" s="37"/>
      <c r="R39" s="28"/>
    </row>
    <row r="40" spans="1:18" x14ac:dyDescent="0.25">
      <c r="A40" s="28"/>
      <c r="B40" s="39">
        <v>17</v>
      </c>
      <c r="C40" s="39"/>
      <c r="D40" s="37"/>
      <c r="E40" s="37"/>
      <c r="F40" s="40" t="s">
        <v>213</v>
      </c>
      <c r="G40" s="40"/>
      <c r="H40" s="40"/>
      <c r="I40" s="40"/>
      <c r="M40" s="37"/>
      <c r="N40" s="37"/>
      <c r="O40" s="37"/>
      <c r="P40" s="37"/>
      <c r="R40" s="28"/>
    </row>
    <row r="41" spans="1:18" ht="45" customHeight="1" x14ac:dyDescent="0.25">
      <c r="A41" s="28"/>
      <c r="B41" s="37"/>
      <c r="C41" s="37"/>
      <c r="D41" s="37"/>
      <c r="E41" s="37"/>
      <c r="F41" s="37"/>
      <c r="G41" s="37"/>
      <c r="H41" s="41" t="s">
        <v>214</v>
      </c>
      <c r="I41" s="41"/>
      <c r="J41" s="41"/>
      <c r="K41" s="41"/>
      <c r="L41" s="41"/>
      <c r="M41" s="41"/>
      <c r="N41" s="41"/>
      <c r="O41" s="37"/>
      <c r="P41" s="37"/>
      <c r="R41" s="28"/>
    </row>
    <row r="42" spans="1:18" x14ac:dyDescent="0.25">
      <c r="A42" s="28"/>
      <c r="B42" s="39">
        <v>18</v>
      </c>
      <c r="C42" s="39"/>
      <c r="D42" s="37"/>
      <c r="E42" s="37"/>
      <c r="F42" s="40" t="s">
        <v>215</v>
      </c>
      <c r="G42" s="40"/>
      <c r="H42" s="40"/>
      <c r="I42" s="40"/>
      <c r="J42" s="40"/>
      <c r="M42" s="37"/>
      <c r="N42" s="37"/>
      <c r="O42" s="37"/>
      <c r="P42" s="37"/>
      <c r="R42" s="28"/>
    </row>
    <row r="43" spans="1:18" ht="45" customHeight="1" x14ac:dyDescent="0.25">
      <c r="A43" s="28"/>
      <c r="B43" s="37"/>
      <c r="C43" s="37"/>
      <c r="D43" s="37"/>
      <c r="E43" s="37"/>
      <c r="F43" s="37"/>
      <c r="G43" s="37"/>
      <c r="H43" s="41" t="s">
        <v>216</v>
      </c>
      <c r="I43" s="41"/>
      <c r="J43" s="41"/>
      <c r="K43" s="41"/>
      <c r="L43" s="41"/>
      <c r="M43" s="41"/>
      <c r="N43" s="41"/>
      <c r="O43" s="37"/>
      <c r="P43" s="37"/>
      <c r="R43" s="28"/>
    </row>
    <row r="44" spans="1:18" x14ac:dyDescent="0.25">
      <c r="A44" s="28"/>
      <c r="B44" s="37"/>
      <c r="C44" s="37"/>
      <c r="D44" s="37"/>
      <c r="E44" s="37"/>
      <c r="F44" s="37"/>
      <c r="G44" s="37"/>
      <c r="H44" s="27"/>
      <c r="I44" s="27"/>
      <c r="J44" s="27"/>
      <c r="K44" s="27"/>
      <c r="L44" s="27"/>
      <c r="M44" s="42"/>
      <c r="N44" s="42"/>
      <c r="O44" s="37"/>
      <c r="P44" s="37"/>
      <c r="R44" s="28"/>
    </row>
    <row r="45" spans="1:18" x14ac:dyDescent="0.25">
      <c r="A45" s="28"/>
      <c r="B45" s="39">
        <v>21</v>
      </c>
      <c r="C45" s="39"/>
      <c r="D45" s="37"/>
      <c r="E45" s="37"/>
      <c r="F45" s="40" t="s">
        <v>217</v>
      </c>
      <c r="G45" s="40"/>
      <c r="H45" s="40"/>
      <c r="I45" s="40"/>
      <c r="M45" s="37"/>
      <c r="N45" s="37"/>
      <c r="O45" s="37"/>
      <c r="P45" s="37"/>
      <c r="R45" s="28"/>
    </row>
    <row r="46" spans="1:18" x14ac:dyDescent="0.25">
      <c r="A46" s="28"/>
      <c r="B46" s="37"/>
      <c r="C46" s="37"/>
      <c r="D46" s="37"/>
      <c r="E46" s="37"/>
      <c r="F46" s="37"/>
      <c r="G46" s="37"/>
      <c r="H46" s="38" t="s">
        <v>218</v>
      </c>
      <c r="I46" s="38"/>
      <c r="J46" s="38"/>
      <c r="K46" s="38"/>
      <c r="M46" s="37"/>
      <c r="N46" s="37"/>
      <c r="O46" s="37"/>
      <c r="P46" s="37"/>
      <c r="R46" s="28"/>
    </row>
    <row r="47" spans="1:18" x14ac:dyDescent="0.25">
      <c r="A47" s="28"/>
      <c r="B47" s="37"/>
      <c r="C47" s="37"/>
      <c r="D47" s="37"/>
      <c r="E47" s="37"/>
      <c r="F47" s="37"/>
      <c r="G47" s="37"/>
      <c r="H47" s="38" t="s">
        <v>219</v>
      </c>
      <c r="I47" s="38"/>
      <c r="J47" s="38"/>
      <c r="K47" s="38"/>
      <c r="L47" s="38"/>
      <c r="M47" s="38"/>
      <c r="N47" s="38"/>
      <c r="O47" s="37"/>
      <c r="P47" s="37"/>
      <c r="R47" s="28"/>
    </row>
    <row r="48" spans="1:18" x14ac:dyDescent="0.25">
      <c r="A48" s="28"/>
      <c r="B48" s="37"/>
      <c r="C48" s="37"/>
      <c r="D48" s="37"/>
      <c r="E48" s="37"/>
      <c r="F48" s="37"/>
      <c r="G48" s="37"/>
      <c r="H48" s="38" t="s">
        <v>220</v>
      </c>
      <c r="I48" s="38"/>
      <c r="J48" s="38"/>
      <c r="K48" s="38"/>
      <c r="L48" s="38"/>
      <c r="M48" s="38"/>
      <c r="N48" s="38"/>
      <c r="O48" s="37"/>
      <c r="P48" s="37"/>
      <c r="R48" s="28"/>
    </row>
    <row r="49" spans="1:18" x14ac:dyDescent="0.25">
      <c r="A49" s="28"/>
      <c r="B49" s="39">
        <v>22</v>
      </c>
      <c r="C49" s="39"/>
      <c r="D49" s="37"/>
      <c r="E49" s="37"/>
      <c r="F49" s="40" t="s">
        <v>221</v>
      </c>
      <c r="G49" s="40"/>
      <c r="H49" s="40"/>
      <c r="I49" s="40"/>
      <c r="J49" s="40"/>
      <c r="K49" s="40"/>
      <c r="L49" s="40"/>
      <c r="M49" s="40"/>
      <c r="N49" s="40"/>
      <c r="O49" s="40"/>
      <c r="P49" s="40"/>
      <c r="R49" s="28"/>
    </row>
    <row r="50" spans="1:18" x14ac:dyDescent="0.25">
      <c r="A50" s="28"/>
      <c r="B50" s="37"/>
      <c r="C50" s="37"/>
      <c r="D50" s="37"/>
      <c r="E50" s="37"/>
      <c r="F50" s="37"/>
      <c r="G50" s="37"/>
      <c r="H50" s="38" t="s">
        <v>222</v>
      </c>
      <c r="I50" s="38"/>
      <c r="J50" s="38"/>
      <c r="K50" s="38"/>
      <c r="L50" s="38"/>
      <c r="M50" s="38"/>
      <c r="N50" s="38"/>
      <c r="O50" s="38"/>
      <c r="P50" s="38"/>
      <c r="R50" s="28"/>
    </row>
    <row r="51" spans="1:18" x14ac:dyDescent="0.25">
      <c r="A51" s="28"/>
      <c r="B51" s="37"/>
      <c r="C51" s="37"/>
      <c r="D51" s="37"/>
      <c r="E51" s="37"/>
      <c r="F51" s="37"/>
      <c r="G51" s="37"/>
      <c r="H51" s="43" t="s">
        <v>223</v>
      </c>
      <c r="I51" s="43"/>
      <c r="J51" s="43"/>
      <c r="K51" s="43"/>
      <c r="M51" s="37"/>
      <c r="N51" s="37"/>
      <c r="O51" s="37"/>
      <c r="P51" s="37"/>
      <c r="R51" s="28"/>
    </row>
    <row r="52" spans="1:18" x14ac:dyDescent="0.25">
      <c r="A52" s="28"/>
      <c r="B52" s="37"/>
      <c r="C52" s="37"/>
      <c r="D52" s="37"/>
      <c r="E52" s="37"/>
      <c r="F52" s="37"/>
      <c r="G52" s="37"/>
      <c r="H52" s="43" t="s">
        <v>224</v>
      </c>
      <c r="I52" s="43"/>
      <c r="J52" s="43"/>
      <c r="K52" s="43"/>
      <c r="L52" s="43"/>
      <c r="M52" s="43"/>
      <c r="N52" s="43"/>
      <c r="O52" s="43"/>
      <c r="P52" s="43"/>
      <c r="R52" s="28"/>
    </row>
    <row r="53" spans="1:18" x14ac:dyDescent="0.25">
      <c r="A53" s="28"/>
      <c r="B53" s="37"/>
      <c r="C53" s="37"/>
      <c r="D53" s="37"/>
      <c r="E53" s="37"/>
      <c r="F53" s="37"/>
      <c r="G53" s="37"/>
      <c r="H53" s="43" t="s">
        <v>225</v>
      </c>
      <c r="I53" s="43"/>
      <c r="J53" s="43"/>
      <c r="K53" s="43"/>
      <c r="L53" s="43"/>
      <c r="M53" s="37"/>
      <c r="N53" s="37"/>
      <c r="O53" s="37"/>
      <c r="P53" s="37"/>
      <c r="R53" s="28"/>
    </row>
    <row r="54" spans="1:18" ht="15" customHeight="1" x14ac:dyDescent="0.25">
      <c r="A54" s="41"/>
      <c r="B54" s="37"/>
      <c r="C54" s="37"/>
      <c r="D54" s="37"/>
      <c r="E54" s="37"/>
      <c r="F54" s="37"/>
      <c r="G54" s="37"/>
      <c r="H54" s="41" t="s">
        <v>226</v>
      </c>
      <c r="I54" s="41"/>
      <c r="J54" s="41"/>
      <c r="K54" s="41"/>
      <c r="L54" s="41"/>
      <c r="M54" s="41"/>
      <c r="N54" s="41"/>
      <c r="O54" s="41"/>
      <c r="P54" s="41"/>
      <c r="Q54" s="42"/>
      <c r="R54" s="41"/>
    </row>
    <row r="55" spans="1:18" x14ac:dyDescent="0.25">
      <c r="A55" s="41"/>
      <c r="B55" s="37"/>
      <c r="C55" s="37"/>
      <c r="D55" s="37"/>
      <c r="E55" s="37"/>
      <c r="F55" s="37"/>
      <c r="G55" s="37"/>
      <c r="H55" s="41"/>
      <c r="I55" s="41"/>
      <c r="J55" s="41"/>
      <c r="K55" s="41"/>
      <c r="L55" s="41"/>
      <c r="M55" s="41"/>
      <c r="N55" s="41"/>
      <c r="O55" s="41"/>
      <c r="P55" s="41"/>
      <c r="Q55" s="42"/>
      <c r="R55" s="41"/>
    </row>
    <row r="56" spans="1:18" x14ac:dyDescent="0.25">
      <c r="A56" s="28"/>
      <c r="B56" s="39">
        <v>23</v>
      </c>
      <c r="C56" s="39"/>
      <c r="D56" s="37"/>
      <c r="E56" s="37"/>
      <c r="F56" s="40" t="s">
        <v>227</v>
      </c>
      <c r="G56" s="40"/>
      <c r="H56" s="40"/>
      <c r="I56" s="40"/>
      <c r="M56" s="37"/>
      <c r="N56" s="37"/>
      <c r="O56" s="37"/>
      <c r="P56" s="37"/>
      <c r="R56" s="28"/>
    </row>
    <row r="57" spans="1:18" ht="30" customHeight="1" x14ac:dyDescent="0.25">
      <c r="A57" s="28"/>
      <c r="B57" s="37"/>
      <c r="C57" s="37"/>
      <c r="D57" s="37"/>
      <c r="E57" s="37"/>
      <c r="F57" s="37"/>
      <c r="G57" s="37"/>
      <c r="H57" s="41" t="s">
        <v>228</v>
      </c>
      <c r="I57" s="41"/>
      <c r="J57" s="41"/>
      <c r="K57" s="41"/>
      <c r="L57" s="41"/>
      <c r="M57" s="41"/>
      <c r="N57" s="41"/>
      <c r="O57" s="41"/>
      <c r="P57" s="41"/>
      <c r="Q57" s="27"/>
      <c r="R57" s="28"/>
    </row>
    <row r="58" spans="1:18" x14ac:dyDescent="0.25">
      <c r="A58" s="28"/>
      <c r="B58" s="39">
        <v>31</v>
      </c>
      <c r="C58" s="39"/>
      <c r="D58" s="37"/>
      <c r="E58" s="37"/>
      <c r="F58" s="40" t="s">
        <v>229</v>
      </c>
      <c r="G58" s="40"/>
      <c r="H58" s="40"/>
      <c r="M58" s="37"/>
      <c r="N58" s="37"/>
      <c r="O58" s="37"/>
      <c r="P58" s="37"/>
      <c r="R58" s="28"/>
    </row>
    <row r="59" spans="1:18" ht="30" customHeight="1" x14ac:dyDescent="0.25">
      <c r="A59" s="28"/>
      <c r="B59" s="37"/>
      <c r="C59" s="37"/>
      <c r="D59" s="37"/>
      <c r="E59" s="37"/>
      <c r="F59" s="37"/>
      <c r="G59" s="37"/>
      <c r="H59" s="41" t="s">
        <v>230</v>
      </c>
      <c r="I59" s="41"/>
      <c r="J59" s="41"/>
      <c r="K59" s="41"/>
      <c r="L59" s="41"/>
      <c r="M59" s="41"/>
      <c r="N59" s="41"/>
      <c r="O59" s="41"/>
      <c r="P59" s="41"/>
      <c r="Q59" s="27"/>
      <c r="R59" s="28"/>
    </row>
    <row r="60" spans="1:18" ht="15" customHeight="1" x14ac:dyDescent="0.25">
      <c r="A60" s="28"/>
      <c r="B60" s="37"/>
      <c r="C60" s="37"/>
      <c r="D60" s="37"/>
      <c r="E60" s="37"/>
      <c r="F60" s="37"/>
      <c r="G60" s="37"/>
      <c r="H60" s="41" t="s">
        <v>231</v>
      </c>
      <c r="I60" s="41"/>
      <c r="J60" s="41"/>
      <c r="K60" s="41"/>
      <c r="L60" s="41"/>
      <c r="M60" s="41"/>
      <c r="N60" s="41"/>
      <c r="O60" s="41"/>
      <c r="P60" s="41"/>
      <c r="Q60" s="27"/>
      <c r="R60" s="28"/>
    </row>
    <row r="61" spans="1:18" x14ac:dyDescent="0.25">
      <c r="A61" s="28"/>
      <c r="B61" s="37"/>
      <c r="C61" s="37"/>
      <c r="D61" s="37"/>
      <c r="E61" s="37"/>
      <c r="F61" s="37"/>
      <c r="G61" s="37"/>
      <c r="H61" s="38" t="s">
        <v>232</v>
      </c>
      <c r="I61" s="38"/>
      <c r="J61" s="38"/>
      <c r="K61" s="38"/>
      <c r="M61" s="37"/>
      <c r="N61" s="37"/>
      <c r="O61" s="37"/>
      <c r="P61" s="37"/>
      <c r="R61" s="28"/>
    </row>
    <row r="62" spans="1:18" x14ac:dyDescent="0.25">
      <c r="A62" s="28"/>
      <c r="B62" s="37"/>
      <c r="C62" s="37"/>
      <c r="D62" s="37"/>
      <c r="E62" s="37"/>
      <c r="F62" s="37"/>
      <c r="G62" s="37"/>
      <c r="M62" s="37"/>
      <c r="N62" s="37"/>
      <c r="O62" s="37"/>
      <c r="P62" s="37"/>
      <c r="R62" s="28"/>
    </row>
    <row r="63" spans="1:18" x14ac:dyDescent="0.25">
      <c r="A63" s="28"/>
      <c r="B63" s="39">
        <v>32</v>
      </c>
      <c r="C63" s="39"/>
      <c r="D63" s="37"/>
      <c r="E63" s="37"/>
      <c r="F63" s="40" t="s">
        <v>233</v>
      </c>
      <c r="G63" s="40"/>
      <c r="H63" s="40"/>
      <c r="I63" s="40"/>
      <c r="J63" s="40"/>
      <c r="M63" s="37"/>
      <c r="N63" s="37"/>
      <c r="O63" s="37"/>
      <c r="P63" s="37"/>
      <c r="R63" s="28"/>
    </row>
    <row r="64" spans="1:18" ht="45" customHeight="1" x14ac:dyDescent="0.25">
      <c r="A64" s="28"/>
      <c r="B64" s="37"/>
      <c r="C64" s="37"/>
      <c r="D64" s="37"/>
      <c r="E64" s="37"/>
      <c r="F64" s="37"/>
      <c r="G64" s="37"/>
      <c r="H64" s="41" t="s">
        <v>234</v>
      </c>
      <c r="I64" s="41"/>
      <c r="J64" s="41"/>
      <c r="K64" s="41"/>
      <c r="L64" s="41"/>
      <c r="M64" s="41"/>
      <c r="N64" s="41"/>
      <c r="O64" s="41"/>
      <c r="P64" s="41"/>
      <c r="Q64" s="27"/>
      <c r="R64" s="28"/>
    </row>
    <row r="65" spans="1:18" ht="30" customHeight="1" x14ac:dyDescent="0.25">
      <c r="A65" s="28"/>
      <c r="B65" s="37"/>
      <c r="C65" s="37"/>
      <c r="D65" s="37"/>
      <c r="E65" s="37"/>
      <c r="F65" s="37"/>
      <c r="G65" s="37"/>
      <c r="H65" s="41" t="s">
        <v>235</v>
      </c>
      <c r="I65" s="41"/>
      <c r="J65" s="41"/>
      <c r="K65" s="41"/>
      <c r="L65" s="41"/>
      <c r="M65" s="41"/>
      <c r="N65" s="41"/>
      <c r="O65" s="41"/>
      <c r="P65" s="41"/>
      <c r="Q65" s="27"/>
      <c r="R65" s="28"/>
    </row>
    <row r="66" spans="1:18" x14ac:dyDescent="0.25">
      <c r="A66" s="28"/>
      <c r="B66" s="37"/>
      <c r="C66" s="37"/>
      <c r="D66" s="37"/>
      <c r="E66" s="37"/>
      <c r="F66" s="37"/>
      <c r="G66" s="37"/>
      <c r="H66" s="38" t="s">
        <v>236</v>
      </c>
      <c r="I66" s="38"/>
      <c r="J66" s="38"/>
      <c r="K66" s="38"/>
      <c r="M66" s="37"/>
      <c r="N66" s="37"/>
      <c r="O66" s="37"/>
      <c r="P66" s="37"/>
      <c r="R66" s="28"/>
    </row>
    <row r="67" spans="1:18" x14ac:dyDescent="0.25">
      <c r="A67" s="28"/>
      <c r="B67" s="37"/>
      <c r="C67" s="37"/>
      <c r="D67" s="37"/>
      <c r="E67" s="37"/>
      <c r="F67" s="37"/>
      <c r="G67" s="37"/>
      <c r="M67" s="37"/>
      <c r="N67" s="37"/>
      <c r="O67" s="37"/>
      <c r="P67" s="37"/>
      <c r="R67" s="28"/>
    </row>
    <row r="68" spans="1:18" x14ac:dyDescent="0.25">
      <c r="A68" s="28"/>
      <c r="B68" s="39">
        <v>33</v>
      </c>
      <c r="C68" s="39"/>
      <c r="D68" s="37"/>
      <c r="E68" s="37"/>
      <c r="F68" s="40" t="s">
        <v>237</v>
      </c>
      <c r="G68" s="40"/>
      <c r="H68" s="40"/>
      <c r="I68" s="40"/>
      <c r="M68" s="37"/>
      <c r="N68" s="37"/>
      <c r="O68" s="37"/>
      <c r="P68" s="37"/>
      <c r="R68" s="28"/>
    </row>
    <row r="69" spans="1:18" ht="30" customHeight="1" x14ac:dyDescent="0.25">
      <c r="A69" s="28"/>
      <c r="B69" s="37"/>
      <c r="C69" s="37"/>
      <c r="D69" s="37"/>
      <c r="E69" s="37"/>
      <c r="F69" s="37"/>
      <c r="G69" s="37"/>
      <c r="H69" s="41" t="s">
        <v>238</v>
      </c>
      <c r="I69" s="41"/>
      <c r="J69" s="41"/>
      <c r="K69" s="41"/>
      <c r="L69" s="41"/>
      <c r="M69" s="41"/>
      <c r="N69" s="41"/>
      <c r="O69" s="41"/>
      <c r="P69" s="41"/>
      <c r="Q69" s="27"/>
      <c r="R69" s="28"/>
    </row>
    <row r="70" spans="1:18" x14ac:dyDescent="0.25">
      <c r="A70" s="28"/>
      <c r="B70" s="37"/>
      <c r="C70" s="37"/>
      <c r="D70" s="37"/>
      <c r="E70" s="37"/>
      <c r="F70" s="37"/>
      <c r="G70" s="37"/>
      <c r="H70" s="38" t="s">
        <v>239</v>
      </c>
      <c r="I70" s="38"/>
      <c r="J70" s="38"/>
      <c r="K70" s="38"/>
      <c r="L70" s="38"/>
      <c r="M70" s="37"/>
      <c r="N70" s="37"/>
      <c r="O70" s="37"/>
      <c r="P70" s="37"/>
      <c r="R70" s="28"/>
    </row>
    <row r="71" spans="1:18" x14ac:dyDescent="0.25">
      <c r="A71" s="28"/>
      <c r="B71" s="37"/>
      <c r="C71" s="37"/>
      <c r="D71" s="37"/>
      <c r="E71" s="37"/>
      <c r="F71" s="37"/>
      <c r="G71" s="37"/>
      <c r="M71" s="37"/>
      <c r="N71" s="37"/>
      <c r="O71" s="37"/>
      <c r="P71" s="37"/>
      <c r="R71" s="28"/>
    </row>
    <row r="72" spans="1:18" x14ac:dyDescent="0.25">
      <c r="A72" s="28"/>
      <c r="B72" s="39">
        <v>34</v>
      </c>
      <c r="C72" s="39"/>
      <c r="D72" s="37"/>
      <c r="E72" s="37"/>
      <c r="F72" s="40" t="s">
        <v>240</v>
      </c>
      <c r="G72" s="40"/>
      <c r="H72" s="40"/>
      <c r="I72" s="40"/>
      <c r="M72" s="37"/>
      <c r="N72" s="37"/>
      <c r="O72" s="37"/>
      <c r="P72" s="37"/>
      <c r="R72" s="28"/>
    </row>
    <row r="73" spans="1:18" x14ac:dyDescent="0.25">
      <c r="A73" s="28"/>
      <c r="B73" s="37"/>
      <c r="C73" s="37"/>
      <c r="D73" s="37"/>
      <c r="E73" s="37"/>
      <c r="F73" s="37"/>
      <c r="G73" s="37"/>
      <c r="H73" s="38" t="s">
        <v>240</v>
      </c>
      <c r="I73" s="38"/>
      <c r="J73" s="38"/>
      <c r="M73" s="37"/>
      <c r="N73" s="37"/>
      <c r="O73" s="37"/>
      <c r="P73" s="37"/>
      <c r="R73" s="28"/>
    </row>
    <row r="74" spans="1:18" x14ac:dyDescent="0.25">
      <c r="A74" s="28"/>
      <c r="B74" s="37"/>
      <c r="C74" s="37"/>
      <c r="D74" s="37"/>
      <c r="E74" s="37"/>
      <c r="F74" s="37"/>
      <c r="G74" s="37"/>
      <c r="M74" s="37"/>
      <c r="N74" s="37"/>
      <c r="O74" s="37"/>
      <c r="P74" s="37"/>
      <c r="R74" s="28"/>
    </row>
    <row r="75" spans="1:18" x14ac:dyDescent="0.25">
      <c r="A75" s="28"/>
      <c r="B75" s="39">
        <v>35</v>
      </c>
      <c r="C75" s="39"/>
      <c r="D75" s="37"/>
      <c r="E75" s="37"/>
      <c r="F75" s="40" t="s">
        <v>241</v>
      </c>
      <c r="G75" s="40"/>
      <c r="H75" s="40"/>
      <c r="I75" s="40"/>
      <c r="J75" s="40"/>
      <c r="M75" s="37"/>
      <c r="N75" s="37"/>
      <c r="O75" s="37"/>
      <c r="P75" s="37"/>
      <c r="R75" s="28"/>
    </row>
    <row r="76" spans="1:18" x14ac:dyDescent="0.25">
      <c r="A76" s="28"/>
      <c r="B76" s="37"/>
      <c r="C76" s="37"/>
      <c r="D76" s="37"/>
      <c r="E76" s="37"/>
      <c r="F76" s="37"/>
      <c r="G76" s="37"/>
      <c r="H76" s="38" t="s">
        <v>242</v>
      </c>
      <c r="I76" s="38"/>
      <c r="J76" s="38"/>
      <c r="K76" s="38"/>
      <c r="L76" s="38"/>
      <c r="M76" s="37"/>
      <c r="N76" s="37"/>
      <c r="O76" s="37"/>
      <c r="P76" s="37"/>
      <c r="R76" s="28"/>
    </row>
    <row r="77" spans="1:18" x14ac:dyDescent="0.25">
      <c r="A77" s="28"/>
      <c r="B77" s="37"/>
      <c r="C77" s="37"/>
      <c r="D77" s="37"/>
      <c r="E77" s="37"/>
      <c r="F77" s="37"/>
      <c r="G77" s="37"/>
      <c r="M77" s="37"/>
      <c r="N77" s="37"/>
      <c r="O77" s="37"/>
      <c r="P77" s="37"/>
      <c r="R77" s="28"/>
    </row>
    <row r="78" spans="1:18" x14ac:dyDescent="0.25">
      <c r="A78" s="28"/>
      <c r="B78" s="34" t="s">
        <v>251</v>
      </c>
      <c r="C78" s="34"/>
      <c r="D78" s="32"/>
      <c r="E78" s="32"/>
      <c r="F78" s="35" t="s">
        <v>243</v>
      </c>
      <c r="G78" s="35"/>
      <c r="H78" s="35"/>
      <c r="I78" s="35"/>
      <c r="J78" s="29"/>
      <c r="K78" s="29"/>
      <c r="L78" s="29"/>
      <c r="M78" s="32"/>
      <c r="N78" s="32"/>
      <c r="O78" s="32"/>
      <c r="P78" s="32"/>
      <c r="Q78" s="29"/>
      <c r="R78" s="28"/>
    </row>
    <row r="79" spans="1:18" x14ac:dyDescent="0.25">
      <c r="A79" s="28"/>
      <c r="B79" s="32"/>
      <c r="C79" s="32"/>
      <c r="D79" s="32"/>
      <c r="E79" s="32"/>
      <c r="F79" s="32"/>
      <c r="G79" s="32"/>
      <c r="H79" s="36" t="s">
        <v>244</v>
      </c>
      <c r="I79" s="36"/>
      <c r="J79" s="36"/>
      <c r="K79" s="36"/>
      <c r="L79" s="36"/>
      <c r="M79" s="36"/>
      <c r="N79" s="36"/>
      <c r="O79" s="36"/>
      <c r="P79" s="36"/>
      <c r="Q79" s="29"/>
      <c r="R79" s="28"/>
    </row>
    <row r="80" spans="1:18" x14ac:dyDescent="0.25">
      <c r="A80" s="28"/>
      <c r="B80" s="32"/>
      <c r="C80" s="32"/>
      <c r="D80" s="32"/>
      <c r="E80" s="32"/>
      <c r="F80" s="32"/>
      <c r="G80" s="32"/>
      <c r="H80" s="36" t="s">
        <v>245</v>
      </c>
      <c r="I80" s="36"/>
      <c r="J80" s="36"/>
      <c r="K80" s="36"/>
      <c r="L80" s="36"/>
      <c r="M80" s="36"/>
      <c r="N80" s="36"/>
      <c r="O80" s="36"/>
      <c r="P80" s="36"/>
      <c r="Q80" s="29"/>
      <c r="R80" s="28"/>
    </row>
    <row r="81" spans="1:18" x14ac:dyDescent="0.25">
      <c r="A81" s="28"/>
      <c r="B81" s="32"/>
      <c r="C81" s="32"/>
      <c r="D81" s="32"/>
      <c r="E81" s="32"/>
      <c r="F81" s="32"/>
      <c r="G81" s="32"/>
      <c r="H81" s="36" t="s">
        <v>246</v>
      </c>
      <c r="I81" s="36"/>
      <c r="J81" s="36"/>
      <c r="K81" s="36"/>
      <c r="L81" s="36"/>
      <c r="M81" s="32"/>
      <c r="N81" s="32"/>
      <c r="O81" s="32"/>
      <c r="P81" s="32"/>
      <c r="Q81" s="29"/>
      <c r="R81" s="28"/>
    </row>
    <row r="82" spans="1:18" x14ac:dyDescent="0.25">
      <c r="A82" s="28"/>
      <c r="B82" s="32"/>
      <c r="C82" s="32"/>
      <c r="D82" s="32"/>
      <c r="E82" s="32"/>
      <c r="F82" s="32"/>
      <c r="G82" s="32"/>
      <c r="H82" s="29"/>
      <c r="I82" s="29"/>
      <c r="J82" s="29"/>
      <c r="K82" s="29"/>
      <c r="L82" s="29"/>
      <c r="M82" s="32"/>
      <c r="N82" s="32"/>
      <c r="O82" s="32"/>
      <c r="P82" s="32"/>
      <c r="Q82" s="29"/>
      <c r="R82" s="28"/>
    </row>
    <row r="83" spans="1:18" x14ac:dyDescent="0.25">
      <c r="A83" s="28"/>
      <c r="B83" s="34" t="s">
        <v>252</v>
      </c>
      <c r="C83" s="34"/>
      <c r="D83" s="32"/>
      <c r="E83" s="32"/>
      <c r="F83" s="35" t="s">
        <v>247</v>
      </c>
      <c r="G83" s="35"/>
      <c r="H83" s="35"/>
      <c r="I83" s="35"/>
      <c r="J83" s="35"/>
      <c r="K83" s="29"/>
      <c r="L83" s="29"/>
      <c r="M83" s="32"/>
      <c r="N83" s="32"/>
      <c r="O83" s="32"/>
      <c r="P83" s="32"/>
      <c r="Q83" s="29"/>
      <c r="R83" s="28"/>
    </row>
    <row r="84" spans="1:18" ht="30" customHeight="1" x14ac:dyDescent="0.25">
      <c r="A84" s="28"/>
      <c r="B84" s="32"/>
      <c r="C84" s="32"/>
      <c r="D84" s="32"/>
      <c r="E84" s="32"/>
      <c r="F84" s="32"/>
      <c r="G84" s="32"/>
      <c r="H84" s="33" t="s">
        <v>248</v>
      </c>
      <c r="I84" s="33"/>
      <c r="J84" s="33"/>
      <c r="K84" s="33"/>
      <c r="L84" s="33"/>
      <c r="M84" s="33"/>
      <c r="N84" s="33"/>
      <c r="O84" s="33"/>
      <c r="P84" s="33"/>
      <c r="Q84" s="33"/>
      <c r="R84" s="28"/>
    </row>
    <row r="85" spans="1:18" x14ac:dyDescent="0.25">
      <c r="A85" s="28"/>
      <c r="B85" s="34" t="s">
        <v>253</v>
      </c>
      <c r="C85" s="34"/>
      <c r="D85" s="32"/>
      <c r="E85" s="32"/>
      <c r="F85" s="35" t="s">
        <v>249</v>
      </c>
      <c r="G85" s="35"/>
      <c r="H85" s="35"/>
      <c r="I85" s="35"/>
      <c r="J85" s="35"/>
      <c r="K85" s="29"/>
      <c r="L85" s="29"/>
      <c r="M85" s="32"/>
      <c r="N85" s="32"/>
      <c r="O85" s="32"/>
      <c r="P85" s="32"/>
      <c r="Q85" s="29"/>
      <c r="R85" s="28"/>
    </row>
    <row r="86" spans="1:18" ht="60" customHeight="1" x14ac:dyDescent="0.25">
      <c r="A86" s="28"/>
      <c r="B86" s="32"/>
      <c r="C86" s="32"/>
      <c r="D86" s="32"/>
      <c r="E86" s="32"/>
      <c r="F86" s="32"/>
      <c r="G86" s="32"/>
      <c r="H86" s="33" t="s">
        <v>250</v>
      </c>
      <c r="I86" s="33"/>
      <c r="J86" s="33"/>
      <c r="K86" s="33"/>
      <c r="L86" s="33"/>
      <c r="M86" s="33"/>
      <c r="N86" s="33"/>
      <c r="O86" s="33"/>
      <c r="P86" s="33"/>
      <c r="Q86" s="30"/>
      <c r="R86" s="28"/>
    </row>
    <row r="88" spans="1:18" x14ac:dyDescent="0.25">
      <c r="A88" s="2" t="s">
        <v>256</v>
      </c>
      <c r="B88" s="2"/>
      <c r="C88" s="2"/>
      <c r="D88" s="2"/>
      <c r="E88" s="2"/>
      <c r="F88" s="2"/>
      <c r="G88" s="2"/>
      <c r="H88" s="2"/>
    </row>
    <row r="89" spans="1:18" x14ac:dyDescent="0.25">
      <c r="A89" s="2" t="s">
        <v>255</v>
      </c>
      <c r="B89" s="2"/>
      <c r="C89" s="2"/>
      <c r="D89" s="2"/>
      <c r="E89" s="2"/>
      <c r="F89" s="2"/>
      <c r="G89" s="2"/>
      <c r="H89" s="2"/>
    </row>
    <row r="90" spans="1:18" x14ac:dyDescent="0.25">
      <c r="A90" s="2" t="s">
        <v>254</v>
      </c>
      <c r="B90" s="2"/>
      <c r="C90" s="2"/>
      <c r="D90" s="2"/>
      <c r="E90" s="2"/>
      <c r="F90" s="2"/>
      <c r="G90" s="2"/>
      <c r="H90" s="2"/>
    </row>
  </sheetData>
  <mergeCells count="283">
    <mergeCell ref="A31:B31"/>
    <mergeCell ref="C31:D31"/>
    <mergeCell ref="E31:F31"/>
    <mergeCell ref="G31:M31"/>
    <mergeCell ref="N31:O31"/>
    <mergeCell ref="P31:R31"/>
    <mergeCell ref="B29:C29"/>
    <mergeCell ref="D29:E29"/>
    <mergeCell ref="F29:H29"/>
    <mergeCell ref="M29:N29"/>
    <mergeCell ref="O29:P29"/>
    <mergeCell ref="A30:B30"/>
    <mergeCell ref="C30:D30"/>
    <mergeCell ref="E30:F30"/>
    <mergeCell ref="G30:O30"/>
    <mergeCell ref="P30:R30"/>
    <mergeCell ref="B32:C32"/>
    <mergeCell ref="D32:E32"/>
    <mergeCell ref="F32:H32"/>
    <mergeCell ref="M32:N32"/>
    <mergeCell ref="O32:P32"/>
    <mergeCell ref="B33:C33"/>
    <mergeCell ref="D33:E33"/>
    <mergeCell ref="F33:G33"/>
    <mergeCell ref="H33:N33"/>
    <mergeCell ref="O33:P33"/>
    <mergeCell ref="B34:C34"/>
    <mergeCell ref="D34:E34"/>
    <mergeCell ref="F34:I34"/>
    <mergeCell ref="M34:N34"/>
    <mergeCell ref="O34:P34"/>
    <mergeCell ref="B35:C35"/>
    <mergeCell ref="D35:E35"/>
    <mergeCell ref="F35:G35"/>
    <mergeCell ref="H35:N35"/>
    <mergeCell ref="O35:P35"/>
    <mergeCell ref="B36:C36"/>
    <mergeCell ref="D36:E36"/>
    <mergeCell ref="F36:I36"/>
    <mergeCell ref="M36:N36"/>
    <mergeCell ref="O36:P36"/>
    <mergeCell ref="B37:C37"/>
    <mergeCell ref="D37:E37"/>
    <mergeCell ref="F37:G37"/>
    <mergeCell ref="H37:N37"/>
    <mergeCell ref="O37:P37"/>
    <mergeCell ref="B38:C38"/>
    <mergeCell ref="D38:E38"/>
    <mergeCell ref="F38:J38"/>
    <mergeCell ref="M38:N38"/>
    <mergeCell ref="O38:P38"/>
    <mergeCell ref="B39:C39"/>
    <mergeCell ref="D39:E39"/>
    <mergeCell ref="F39:G39"/>
    <mergeCell ref="H39:N39"/>
    <mergeCell ref="O39:P39"/>
    <mergeCell ref="B40:C40"/>
    <mergeCell ref="D40:E40"/>
    <mergeCell ref="F40:I40"/>
    <mergeCell ref="M40:N40"/>
    <mergeCell ref="O40:P40"/>
    <mergeCell ref="B41:C41"/>
    <mergeCell ref="D41:E41"/>
    <mergeCell ref="F41:G41"/>
    <mergeCell ref="H41:N41"/>
    <mergeCell ref="O41:P41"/>
    <mergeCell ref="B42:C42"/>
    <mergeCell ref="D42:E42"/>
    <mergeCell ref="F42:J42"/>
    <mergeCell ref="M42:N42"/>
    <mergeCell ref="O42:P42"/>
    <mergeCell ref="B43:C43"/>
    <mergeCell ref="D43:E43"/>
    <mergeCell ref="F43:G43"/>
    <mergeCell ref="H43:N43"/>
    <mergeCell ref="O43:P43"/>
    <mergeCell ref="B46:C46"/>
    <mergeCell ref="D46:E46"/>
    <mergeCell ref="F46:G46"/>
    <mergeCell ref="H46:K46"/>
    <mergeCell ref="M46:N46"/>
    <mergeCell ref="O46:P46"/>
    <mergeCell ref="B44:C44"/>
    <mergeCell ref="D44:E44"/>
    <mergeCell ref="F44:G44"/>
    <mergeCell ref="M44:N44"/>
    <mergeCell ref="O44:P44"/>
    <mergeCell ref="B45:C45"/>
    <mergeCell ref="D45:E45"/>
    <mergeCell ref="F45:I45"/>
    <mergeCell ref="M45:N45"/>
    <mergeCell ref="O45:P45"/>
    <mergeCell ref="B47:C47"/>
    <mergeCell ref="D47:E47"/>
    <mergeCell ref="F47:G47"/>
    <mergeCell ref="H47:N47"/>
    <mergeCell ref="O47:P47"/>
    <mergeCell ref="B48:C48"/>
    <mergeCell ref="D48:E48"/>
    <mergeCell ref="F48:G48"/>
    <mergeCell ref="H48:N48"/>
    <mergeCell ref="O48:P48"/>
    <mergeCell ref="B51:C51"/>
    <mergeCell ref="D51:E51"/>
    <mergeCell ref="F51:G51"/>
    <mergeCell ref="H51:K51"/>
    <mergeCell ref="M51:N51"/>
    <mergeCell ref="O51:P51"/>
    <mergeCell ref="B49:C49"/>
    <mergeCell ref="D49:E49"/>
    <mergeCell ref="F49:P49"/>
    <mergeCell ref="B50:C50"/>
    <mergeCell ref="D50:E50"/>
    <mergeCell ref="F50:G50"/>
    <mergeCell ref="H50:P50"/>
    <mergeCell ref="B52:C52"/>
    <mergeCell ref="D52:E52"/>
    <mergeCell ref="F52:G52"/>
    <mergeCell ref="H52:P52"/>
    <mergeCell ref="B53:C53"/>
    <mergeCell ref="D53:E53"/>
    <mergeCell ref="F53:G53"/>
    <mergeCell ref="H53:L53"/>
    <mergeCell ref="M53:N53"/>
    <mergeCell ref="O53:P53"/>
    <mergeCell ref="R54:R55"/>
    <mergeCell ref="B56:C56"/>
    <mergeCell ref="D56:E56"/>
    <mergeCell ref="F56:I56"/>
    <mergeCell ref="M56:N56"/>
    <mergeCell ref="O56:P56"/>
    <mergeCell ref="A54:A55"/>
    <mergeCell ref="B54:C55"/>
    <mergeCell ref="D54:E55"/>
    <mergeCell ref="F54:G55"/>
    <mergeCell ref="H54:P55"/>
    <mergeCell ref="Q54:Q55"/>
    <mergeCell ref="B57:C57"/>
    <mergeCell ref="D57:E57"/>
    <mergeCell ref="F57:G57"/>
    <mergeCell ref="H57:P57"/>
    <mergeCell ref="B58:C58"/>
    <mergeCell ref="D58:E58"/>
    <mergeCell ref="F58:H58"/>
    <mergeCell ref="M58:N58"/>
    <mergeCell ref="O58:P58"/>
    <mergeCell ref="B61:C61"/>
    <mergeCell ref="D61:E61"/>
    <mergeCell ref="F61:G61"/>
    <mergeCell ref="H61:K61"/>
    <mergeCell ref="M61:N61"/>
    <mergeCell ref="O61:P61"/>
    <mergeCell ref="B59:C59"/>
    <mergeCell ref="D59:E59"/>
    <mergeCell ref="F59:G59"/>
    <mergeCell ref="H59:P59"/>
    <mergeCell ref="B60:C60"/>
    <mergeCell ref="D60:E60"/>
    <mergeCell ref="F60:G60"/>
    <mergeCell ref="H60:P60"/>
    <mergeCell ref="B62:C62"/>
    <mergeCell ref="D62:E62"/>
    <mergeCell ref="F62:G62"/>
    <mergeCell ref="M62:N62"/>
    <mergeCell ref="O62:P62"/>
    <mergeCell ref="B63:C63"/>
    <mergeCell ref="D63:E63"/>
    <mergeCell ref="F63:J63"/>
    <mergeCell ref="M63:N63"/>
    <mergeCell ref="O63:P63"/>
    <mergeCell ref="B66:C66"/>
    <mergeCell ref="D66:E66"/>
    <mergeCell ref="F66:G66"/>
    <mergeCell ref="H66:K66"/>
    <mergeCell ref="M66:N66"/>
    <mergeCell ref="O66:P66"/>
    <mergeCell ref="B64:C64"/>
    <mergeCell ref="D64:E64"/>
    <mergeCell ref="F64:G64"/>
    <mergeCell ref="H64:P64"/>
    <mergeCell ref="B65:C65"/>
    <mergeCell ref="D65:E65"/>
    <mergeCell ref="F65:G65"/>
    <mergeCell ref="H65:P65"/>
    <mergeCell ref="B67:C67"/>
    <mergeCell ref="D67:E67"/>
    <mergeCell ref="F67:G67"/>
    <mergeCell ref="M67:N67"/>
    <mergeCell ref="O67:P67"/>
    <mergeCell ref="B68:C68"/>
    <mergeCell ref="D68:E68"/>
    <mergeCell ref="F68:I68"/>
    <mergeCell ref="M68:N68"/>
    <mergeCell ref="O68:P68"/>
    <mergeCell ref="B69:C69"/>
    <mergeCell ref="D69:E69"/>
    <mergeCell ref="F69:G69"/>
    <mergeCell ref="H69:P69"/>
    <mergeCell ref="B70:C70"/>
    <mergeCell ref="D70:E70"/>
    <mergeCell ref="F70:G70"/>
    <mergeCell ref="H70:L70"/>
    <mergeCell ref="M70:N70"/>
    <mergeCell ref="O70:P70"/>
    <mergeCell ref="B73:C73"/>
    <mergeCell ref="D73:E73"/>
    <mergeCell ref="F73:G73"/>
    <mergeCell ref="H73:J73"/>
    <mergeCell ref="M73:N73"/>
    <mergeCell ref="O73:P73"/>
    <mergeCell ref="B71:C71"/>
    <mergeCell ref="D71:E71"/>
    <mergeCell ref="F71:G71"/>
    <mergeCell ref="M71:N71"/>
    <mergeCell ref="O71:P71"/>
    <mergeCell ref="B72:C72"/>
    <mergeCell ref="D72:E72"/>
    <mergeCell ref="F72:I72"/>
    <mergeCell ref="M72:N72"/>
    <mergeCell ref="O72:P72"/>
    <mergeCell ref="B76:C76"/>
    <mergeCell ref="D76:E76"/>
    <mergeCell ref="F76:G76"/>
    <mergeCell ref="H76:L76"/>
    <mergeCell ref="M76:N76"/>
    <mergeCell ref="O76:P76"/>
    <mergeCell ref="B74:C74"/>
    <mergeCell ref="D74:E74"/>
    <mergeCell ref="F74:G74"/>
    <mergeCell ref="M74:N74"/>
    <mergeCell ref="O74:P74"/>
    <mergeCell ref="B75:C75"/>
    <mergeCell ref="D75:E75"/>
    <mergeCell ref="F75:J75"/>
    <mergeCell ref="M75:N75"/>
    <mergeCell ref="O75:P75"/>
    <mergeCell ref="B77:C77"/>
    <mergeCell ref="D77:E77"/>
    <mergeCell ref="F77:G77"/>
    <mergeCell ref="M77:N77"/>
    <mergeCell ref="O77:P77"/>
    <mergeCell ref="B78:C78"/>
    <mergeCell ref="D78:E78"/>
    <mergeCell ref="F78:I78"/>
    <mergeCell ref="M78:N78"/>
    <mergeCell ref="O78:P78"/>
    <mergeCell ref="B81:C81"/>
    <mergeCell ref="D81:E81"/>
    <mergeCell ref="F81:G81"/>
    <mergeCell ref="H81:L81"/>
    <mergeCell ref="M81:N81"/>
    <mergeCell ref="O81:P81"/>
    <mergeCell ref="B79:C79"/>
    <mergeCell ref="D79:E79"/>
    <mergeCell ref="F79:G79"/>
    <mergeCell ref="H79:P79"/>
    <mergeCell ref="B80:C80"/>
    <mergeCell ref="D80:E80"/>
    <mergeCell ref="F80:G80"/>
    <mergeCell ref="H80:P80"/>
    <mergeCell ref="B82:C82"/>
    <mergeCell ref="D82:E82"/>
    <mergeCell ref="F82:G82"/>
    <mergeCell ref="M82:N82"/>
    <mergeCell ref="O82:P82"/>
    <mergeCell ref="B83:C83"/>
    <mergeCell ref="D83:E83"/>
    <mergeCell ref="F83:J83"/>
    <mergeCell ref="M83:N83"/>
    <mergeCell ref="O83:P83"/>
    <mergeCell ref="B86:C86"/>
    <mergeCell ref="D86:E86"/>
    <mergeCell ref="F86:G86"/>
    <mergeCell ref="H86:P86"/>
    <mergeCell ref="B84:C84"/>
    <mergeCell ref="D84:E84"/>
    <mergeCell ref="F84:G84"/>
    <mergeCell ref="H84:Q84"/>
    <mergeCell ref="B85:C85"/>
    <mergeCell ref="D85:E85"/>
    <mergeCell ref="F85:J85"/>
    <mergeCell ref="M85:N85"/>
    <mergeCell ref="O85:P8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2015-288C-487F-805A-E2BBF08DAE97}">
  <dimension ref="A1:Q85"/>
  <sheetViews>
    <sheetView workbookViewId="0">
      <selection activeCell="M17" sqref="M17"/>
    </sheetView>
  </sheetViews>
  <sheetFormatPr defaultRowHeight="15" x14ac:dyDescent="0.25"/>
  <sheetData>
    <row r="1" spans="1:17" ht="15.75" x14ac:dyDescent="0.25">
      <c r="A1" s="26" t="s">
        <v>128</v>
      </c>
    </row>
    <row r="2" spans="1:17" x14ac:dyDescent="0.25">
      <c r="A2" s="50" t="s">
        <v>129</v>
      </c>
      <c r="B2" s="50"/>
      <c r="C2" s="50"/>
      <c r="D2" s="50"/>
      <c r="E2" s="50"/>
      <c r="F2" s="50"/>
      <c r="G2" s="37"/>
      <c r="H2" s="37"/>
    </row>
    <row r="3" spans="1:17" x14ac:dyDescent="0.25">
      <c r="A3" s="37"/>
      <c r="B3" s="37"/>
      <c r="C3" s="37"/>
      <c r="D3" s="37"/>
      <c r="E3" s="37"/>
      <c r="F3" s="37"/>
      <c r="G3" s="42"/>
      <c r="H3" s="42"/>
      <c r="I3" s="42"/>
      <c r="J3" s="42"/>
      <c r="K3" s="42"/>
      <c r="L3" s="42"/>
    </row>
    <row r="4" spans="1:17" x14ac:dyDescent="0.25">
      <c r="A4" s="45">
        <v>101</v>
      </c>
      <c r="B4" s="45"/>
      <c r="C4" s="37"/>
      <c r="D4" s="37"/>
      <c r="E4" s="46" t="s">
        <v>130</v>
      </c>
      <c r="F4" s="46"/>
      <c r="G4" s="46"/>
      <c r="H4" s="46"/>
      <c r="I4" s="46"/>
    </row>
    <row r="5" spans="1:17" x14ac:dyDescent="0.25">
      <c r="A5" s="37"/>
      <c r="B5" s="37"/>
      <c r="C5" s="37"/>
      <c r="D5" s="37"/>
      <c r="E5" s="47" t="s">
        <v>131</v>
      </c>
      <c r="F5" s="47"/>
      <c r="G5" s="47"/>
      <c r="H5" s="47"/>
      <c r="I5" s="47"/>
      <c r="J5" s="47"/>
      <c r="K5" s="47"/>
      <c r="L5" s="47"/>
      <c r="M5" s="47"/>
      <c r="N5" s="47"/>
      <c r="O5" s="47"/>
      <c r="P5" s="47"/>
      <c r="Q5" s="47"/>
    </row>
    <row r="6" spans="1:17" x14ac:dyDescent="0.25">
      <c r="A6" s="37"/>
      <c r="B6" s="37"/>
      <c r="C6" s="37"/>
      <c r="D6" s="37"/>
      <c r="E6" s="48" t="s">
        <v>132</v>
      </c>
      <c r="F6" s="48"/>
      <c r="G6" s="48"/>
      <c r="H6" s="48"/>
      <c r="I6" s="48"/>
      <c r="J6" s="48"/>
      <c r="K6" s="48"/>
      <c r="L6" s="48"/>
      <c r="M6" s="48"/>
      <c r="N6" s="48"/>
      <c r="O6" s="48"/>
      <c r="P6" s="48"/>
      <c r="Q6" s="48"/>
    </row>
    <row r="7" spans="1:17" x14ac:dyDescent="0.25">
      <c r="A7" s="45">
        <v>104</v>
      </c>
      <c r="B7" s="45"/>
      <c r="C7" s="37"/>
      <c r="D7" s="37"/>
      <c r="E7" s="46" t="s">
        <v>133</v>
      </c>
      <c r="F7" s="46"/>
      <c r="G7" s="46"/>
      <c r="H7" s="46"/>
    </row>
    <row r="8" spans="1:17" x14ac:dyDescent="0.25">
      <c r="A8" s="37"/>
      <c r="B8" s="37"/>
      <c r="C8" s="37"/>
      <c r="D8" s="37"/>
      <c r="E8" s="47" t="s">
        <v>134</v>
      </c>
      <c r="F8" s="47"/>
      <c r="G8" s="47"/>
      <c r="H8" s="47"/>
      <c r="I8" s="47"/>
      <c r="J8" s="47"/>
      <c r="K8" s="47"/>
      <c r="L8" s="47"/>
      <c r="M8" s="47"/>
      <c r="N8" s="47"/>
      <c r="O8" s="47"/>
      <c r="P8" s="47"/>
      <c r="Q8" s="47"/>
    </row>
    <row r="9" spans="1:17" x14ac:dyDescent="0.25">
      <c r="A9" s="37"/>
      <c r="B9" s="37"/>
      <c r="C9" s="37"/>
      <c r="D9" s="37"/>
      <c r="E9" s="48" t="s">
        <v>135</v>
      </c>
      <c r="F9" s="48"/>
      <c r="G9" s="48"/>
      <c r="H9" s="48"/>
      <c r="I9" s="48"/>
      <c r="J9" s="48"/>
      <c r="K9" s="48"/>
      <c r="L9" s="48"/>
      <c r="M9" s="48"/>
      <c r="N9" s="48"/>
      <c r="O9" s="48"/>
      <c r="P9" s="48"/>
      <c r="Q9" s="48"/>
    </row>
    <row r="10" spans="1:17" x14ac:dyDescent="0.25">
      <c r="A10" s="45">
        <v>105</v>
      </c>
      <c r="B10" s="45"/>
      <c r="C10" s="37"/>
      <c r="D10" s="37"/>
      <c r="E10" s="46" t="s">
        <v>136</v>
      </c>
      <c r="F10" s="46"/>
      <c r="G10" s="46"/>
      <c r="H10" s="46"/>
      <c r="I10" s="46"/>
    </row>
    <row r="11" spans="1:17" x14ac:dyDescent="0.25">
      <c r="A11" s="37"/>
      <c r="B11" s="37"/>
      <c r="C11" s="37"/>
      <c r="D11" s="37"/>
      <c r="E11" s="47" t="s">
        <v>137</v>
      </c>
      <c r="F11" s="47"/>
      <c r="G11" s="47"/>
      <c r="H11" s="47"/>
      <c r="I11" s="47"/>
      <c r="J11" s="47"/>
      <c r="K11" s="47"/>
      <c r="L11" s="47"/>
      <c r="M11" s="47"/>
      <c r="N11" s="47"/>
      <c r="O11" s="47"/>
      <c r="P11" s="47"/>
      <c r="Q11" s="47"/>
    </row>
    <row r="12" spans="1:17" x14ac:dyDescent="0.25">
      <c r="A12" s="37"/>
      <c r="B12" s="37"/>
      <c r="C12" s="37"/>
      <c r="D12" s="37"/>
      <c r="E12" s="47" t="s">
        <v>138</v>
      </c>
      <c r="F12" s="47"/>
      <c r="G12" s="47"/>
      <c r="H12" s="47"/>
      <c r="I12" s="47"/>
      <c r="J12" s="47"/>
      <c r="K12" s="47"/>
      <c r="L12" s="47"/>
      <c r="M12" s="47"/>
      <c r="N12" s="47"/>
      <c r="O12" s="47"/>
      <c r="P12" s="47"/>
      <c r="Q12" s="47"/>
    </row>
    <row r="13" spans="1:17" x14ac:dyDescent="0.25">
      <c r="A13" s="37"/>
      <c r="B13" s="37"/>
      <c r="C13" s="37"/>
      <c r="D13" s="37"/>
      <c r="E13" s="47" t="s">
        <v>139</v>
      </c>
      <c r="F13" s="47"/>
      <c r="G13" s="47"/>
      <c r="H13" s="47"/>
      <c r="I13" s="47"/>
      <c r="J13" s="47"/>
      <c r="K13" s="47"/>
      <c r="L13" s="47"/>
      <c r="M13" s="47"/>
      <c r="N13" s="47"/>
      <c r="O13" s="47"/>
      <c r="P13" s="47"/>
      <c r="Q13" s="47"/>
    </row>
    <row r="14" spans="1:17" x14ac:dyDescent="0.25">
      <c r="A14" s="37"/>
      <c r="B14" s="37"/>
      <c r="C14" s="37"/>
      <c r="D14" s="37"/>
      <c r="E14" s="47" t="s">
        <v>140</v>
      </c>
      <c r="F14" s="47"/>
      <c r="G14" s="47"/>
      <c r="H14" s="47"/>
      <c r="I14" s="47"/>
      <c r="J14" s="47"/>
      <c r="K14" s="47"/>
      <c r="L14" s="47"/>
      <c r="M14" s="47"/>
      <c r="N14" s="47"/>
      <c r="O14" s="47"/>
      <c r="P14" s="47"/>
      <c r="Q14" s="47"/>
    </row>
    <row r="15" spans="1:17" x14ac:dyDescent="0.25">
      <c r="A15" s="37"/>
      <c r="B15" s="37"/>
      <c r="C15" s="37"/>
      <c r="D15" s="37"/>
      <c r="E15" s="37"/>
      <c r="F15" s="37"/>
      <c r="G15" s="37"/>
      <c r="H15" s="37"/>
    </row>
    <row r="16" spans="1:17" x14ac:dyDescent="0.25">
      <c r="A16" s="50" t="s">
        <v>141</v>
      </c>
      <c r="B16" s="50"/>
      <c r="C16" s="50"/>
      <c r="D16" s="50"/>
      <c r="E16" s="50"/>
      <c r="F16" s="50"/>
      <c r="G16" s="37"/>
      <c r="H16" s="37"/>
    </row>
    <row r="17" spans="1:17" x14ac:dyDescent="0.25">
      <c r="A17" s="37"/>
      <c r="B17" s="37"/>
      <c r="C17" s="37"/>
      <c r="D17" s="37"/>
      <c r="E17" s="37"/>
      <c r="F17" s="37"/>
      <c r="G17" s="37"/>
      <c r="H17" s="37"/>
    </row>
    <row r="18" spans="1:17" x14ac:dyDescent="0.25">
      <c r="A18" s="45">
        <v>201</v>
      </c>
      <c r="B18" s="45"/>
      <c r="C18" s="37"/>
      <c r="D18" s="37"/>
      <c r="E18" s="46" t="s">
        <v>142</v>
      </c>
      <c r="F18" s="46"/>
      <c r="G18" s="46"/>
      <c r="H18" s="46"/>
      <c r="I18" s="46"/>
    </row>
    <row r="19" spans="1:17" ht="25.5" customHeight="1" x14ac:dyDescent="0.25">
      <c r="A19" s="37"/>
      <c r="B19" s="37"/>
      <c r="C19" s="37"/>
      <c r="D19" s="37"/>
      <c r="E19" s="47" t="s">
        <v>143</v>
      </c>
      <c r="F19" s="47"/>
      <c r="G19" s="47"/>
      <c r="H19" s="47"/>
      <c r="I19" s="47"/>
      <c r="J19" s="47"/>
      <c r="K19" s="47"/>
      <c r="L19" s="47"/>
      <c r="M19" s="47"/>
      <c r="N19" s="47"/>
      <c r="O19" s="47"/>
      <c r="P19" s="47"/>
      <c r="Q19" s="47"/>
    </row>
    <row r="20" spans="1:17" x14ac:dyDescent="0.25">
      <c r="A20" s="37"/>
      <c r="B20" s="37"/>
      <c r="C20" s="37"/>
      <c r="D20" s="37"/>
      <c r="E20" s="48" t="s">
        <v>144</v>
      </c>
      <c r="F20" s="48"/>
      <c r="G20" s="48"/>
      <c r="H20" s="48"/>
      <c r="I20" s="48"/>
      <c r="J20" s="48"/>
      <c r="K20" s="48"/>
      <c r="L20" s="48"/>
      <c r="M20" s="48"/>
      <c r="N20" s="48"/>
      <c r="O20" s="48"/>
      <c r="P20" s="48"/>
      <c r="Q20" s="48"/>
    </row>
    <row r="21" spans="1:17" x14ac:dyDescent="0.25">
      <c r="A21" s="37"/>
      <c r="B21" s="37"/>
      <c r="C21" s="37"/>
      <c r="D21" s="37"/>
      <c r="E21" s="48" t="s">
        <v>145</v>
      </c>
      <c r="F21" s="48"/>
      <c r="G21" s="48"/>
      <c r="H21" s="48"/>
      <c r="I21" s="48"/>
      <c r="J21" s="48"/>
      <c r="K21" s="48"/>
      <c r="L21" s="48"/>
      <c r="M21" s="48"/>
      <c r="N21" s="48"/>
      <c r="O21" s="48"/>
      <c r="P21" s="48"/>
      <c r="Q21" s="48"/>
    </row>
    <row r="22" spans="1:17" x14ac:dyDescent="0.25">
      <c r="A22" s="45">
        <v>202</v>
      </c>
      <c r="B22" s="45"/>
      <c r="C22" s="37"/>
      <c r="D22" s="37"/>
      <c r="E22" s="46" t="s">
        <v>146</v>
      </c>
      <c r="F22" s="46"/>
      <c r="G22" s="46"/>
      <c r="H22" s="46"/>
      <c r="I22" s="46"/>
      <c r="J22" s="27"/>
      <c r="K22" s="27"/>
      <c r="L22" s="27"/>
      <c r="M22" s="27"/>
      <c r="N22" s="27"/>
      <c r="O22" s="27"/>
    </row>
    <row r="23" spans="1:17" ht="25.5" customHeight="1" x14ac:dyDescent="0.25">
      <c r="A23" s="37"/>
      <c r="B23" s="37"/>
      <c r="C23" s="37"/>
      <c r="D23" s="37"/>
      <c r="E23" s="47" t="s">
        <v>147</v>
      </c>
      <c r="F23" s="47"/>
      <c r="G23" s="47"/>
      <c r="H23" s="47"/>
      <c r="I23" s="47"/>
      <c r="J23" s="47"/>
      <c r="K23" s="47"/>
      <c r="L23" s="47"/>
      <c r="M23" s="47"/>
      <c r="N23" s="47"/>
      <c r="O23" s="47"/>
      <c r="P23" s="47"/>
      <c r="Q23" s="47"/>
    </row>
    <row r="24" spans="1:17" x14ac:dyDescent="0.25">
      <c r="A24" s="37"/>
      <c r="B24" s="37"/>
      <c r="C24" s="37"/>
      <c r="D24" s="37"/>
      <c r="E24" s="48" t="s">
        <v>148</v>
      </c>
      <c r="F24" s="48"/>
      <c r="G24" s="48"/>
      <c r="H24" s="48"/>
      <c r="I24" s="48"/>
      <c r="J24" s="48"/>
      <c r="K24" s="48"/>
      <c r="L24" s="48"/>
      <c r="M24" s="48"/>
      <c r="N24" s="48"/>
      <c r="O24" s="48"/>
      <c r="P24" s="48"/>
      <c r="Q24" s="48"/>
    </row>
    <row r="25" spans="1:17" x14ac:dyDescent="0.25">
      <c r="A25" s="37"/>
      <c r="B25" s="37"/>
      <c r="C25" s="37"/>
      <c r="D25" s="37"/>
      <c r="E25" s="48" t="s">
        <v>149</v>
      </c>
      <c r="F25" s="48"/>
      <c r="G25" s="48"/>
      <c r="H25" s="48"/>
      <c r="I25" s="48"/>
      <c r="J25" s="48"/>
      <c r="K25" s="48"/>
      <c r="L25" s="48"/>
      <c r="M25" s="48"/>
      <c r="N25" s="48"/>
      <c r="O25" s="48"/>
      <c r="P25" s="48"/>
      <c r="Q25" s="48"/>
    </row>
    <row r="26" spans="1:17" x14ac:dyDescent="0.25">
      <c r="A26" s="37"/>
      <c r="B26" s="37"/>
      <c r="C26" s="37"/>
      <c r="D26" s="37"/>
      <c r="E26" s="48" t="s">
        <v>150</v>
      </c>
      <c r="F26" s="48"/>
      <c r="G26" s="48"/>
      <c r="H26" s="48"/>
      <c r="I26" s="48"/>
      <c r="J26" s="48"/>
      <c r="K26" s="48"/>
      <c r="L26" s="48"/>
      <c r="M26" s="48"/>
      <c r="N26" s="48"/>
      <c r="O26" s="48"/>
      <c r="P26" s="48"/>
      <c r="Q26" s="48"/>
    </row>
    <row r="27" spans="1:17" x14ac:dyDescent="0.25">
      <c r="A27" s="37"/>
      <c r="B27" s="37"/>
      <c r="C27" s="37"/>
      <c r="D27" s="37"/>
      <c r="E27" s="48" t="s">
        <v>151</v>
      </c>
      <c r="F27" s="48"/>
      <c r="G27" s="48"/>
      <c r="H27" s="48"/>
      <c r="I27" s="48"/>
      <c r="J27" s="48"/>
      <c r="K27" s="48"/>
      <c r="L27" s="48"/>
      <c r="M27" s="48"/>
      <c r="N27" s="48"/>
      <c r="O27" s="48"/>
      <c r="P27" s="48"/>
      <c r="Q27" s="48"/>
    </row>
    <row r="28" spans="1:17" x14ac:dyDescent="0.25">
      <c r="A28" s="37"/>
      <c r="B28" s="37"/>
      <c r="C28" s="37"/>
      <c r="D28" s="37"/>
      <c r="E28" s="42"/>
      <c r="F28" s="42"/>
      <c r="G28" s="42"/>
      <c r="H28" s="42"/>
      <c r="I28" s="27"/>
      <c r="J28" s="27"/>
      <c r="K28" s="27"/>
      <c r="L28" s="27"/>
      <c r="M28" s="27"/>
      <c r="N28" s="27"/>
      <c r="O28" s="27"/>
      <c r="P28" s="27"/>
      <c r="Q28" s="27"/>
    </row>
    <row r="29" spans="1:17" x14ac:dyDescent="0.25">
      <c r="A29" s="50" t="s">
        <v>152</v>
      </c>
      <c r="B29" s="50"/>
      <c r="C29" s="50"/>
      <c r="D29" s="50"/>
      <c r="E29" s="50"/>
      <c r="F29" s="50"/>
      <c r="G29" s="37"/>
      <c r="H29" s="37"/>
    </row>
    <row r="30" spans="1:17" x14ac:dyDescent="0.25">
      <c r="A30" s="37"/>
      <c r="B30" s="37"/>
      <c r="C30" s="37"/>
      <c r="D30" s="37"/>
      <c r="E30" s="37"/>
      <c r="F30" s="37"/>
      <c r="G30" s="42"/>
      <c r="H30" s="42"/>
      <c r="I30" s="42"/>
      <c r="J30" s="42"/>
      <c r="K30" s="42"/>
      <c r="L30" s="42"/>
      <c r="M30" s="42"/>
    </row>
    <row r="31" spans="1:17" x14ac:dyDescent="0.25">
      <c r="A31" s="52">
        <v>301</v>
      </c>
      <c r="B31" s="52"/>
      <c r="C31" s="37"/>
      <c r="D31" s="37"/>
      <c r="E31" s="46" t="s">
        <v>153</v>
      </c>
      <c r="F31" s="46"/>
      <c r="G31" s="46"/>
      <c r="H31" s="46"/>
    </row>
    <row r="32" spans="1:17" x14ac:dyDescent="0.25">
      <c r="A32" s="37"/>
      <c r="B32" s="37"/>
      <c r="C32" s="37"/>
      <c r="D32" s="37"/>
      <c r="E32" s="47" t="s">
        <v>154</v>
      </c>
      <c r="F32" s="47"/>
      <c r="G32" s="47"/>
      <c r="H32" s="47"/>
      <c r="I32" s="47"/>
      <c r="J32" s="47"/>
      <c r="K32" s="47"/>
      <c r="L32" s="47"/>
      <c r="M32" s="47"/>
      <c r="N32" s="47"/>
      <c r="O32" s="47"/>
      <c r="P32" s="47"/>
      <c r="Q32" s="47"/>
    </row>
    <row r="33" spans="1:17" x14ac:dyDescent="0.25">
      <c r="A33" s="37"/>
      <c r="B33" s="37"/>
      <c r="C33" s="37"/>
      <c r="D33" s="37"/>
      <c r="E33" s="48" t="s">
        <v>155</v>
      </c>
      <c r="F33" s="48"/>
      <c r="G33" s="48"/>
      <c r="H33" s="48"/>
      <c r="I33" s="48"/>
      <c r="J33" s="48"/>
      <c r="K33" s="48"/>
      <c r="L33" s="48"/>
      <c r="M33" s="48"/>
      <c r="N33" s="48"/>
      <c r="O33" s="48"/>
      <c r="P33" s="48"/>
      <c r="Q33" s="48"/>
    </row>
    <row r="34" spans="1:17" x14ac:dyDescent="0.25">
      <c r="A34" s="37"/>
      <c r="B34" s="37"/>
      <c r="C34" s="37"/>
      <c r="D34" s="37"/>
      <c r="E34" s="42"/>
      <c r="F34" s="42"/>
      <c r="G34" s="42"/>
      <c r="H34" s="42"/>
      <c r="I34" s="27"/>
      <c r="J34" s="27"/>
      <c r="K34" s="27"/>
      <c r="L34" s="27"/>
      <c r="M34" s="27"/>
      <c r="N34" s="27"/>
      <c r="O34" s="27"/>
      <c r="P34" s="27"/>
      <c r="Q34" s="27"/>
    </row>
    <row r="35" spans="1:17" x14ac:dyDescent="0.25">
      <c r="A35" s="52"/>
      <c r="B35" s="52"/>
      <c r="C35" s="52"/>
      <c r="D35" s="52"/>
      <c r="E35" s="52"/>
      <c r="F35" s="52"/>
      <c r="G35" s="52"/>
      <c r="H35" s="52"/>
      <c r="I35" s="37"/>
      <c r="J35" s="37"/>
      <c r="K35" s="37"/>
      <c r="L35" s="37"/>
      <c r="M35" s="37"/>
      <c r="N35" s="37"/>
      <c r="O35" s="37"/>
      <c r="P35" s="37"/>
      <c r="Q35" s="37"/>
    </row>
    <row r="36" spans="1:17" x14ac:dyDescent="0.25">
      <c r="A36" s="50" t="s">
        <v>156</v>
      </c>
      <c r="B36" s="50"/>
      <c r="C36" s="50"/>
      <c r="D36" s="50"/>
      <c r="E36" s="50"/>
      <c r="F36" s="50"/>
      <c r="G36" s="50"/>
      <c r="H36" s="50"/>
      <c r="I36" s="37"/>
      <c r="J36" s="37"/>
      <c r="K36" s="37"/>
      <c r="L36" s="37"/>
      <c r="M36" s="37"/>
      <c r="N36" s="37"/>
      <c r="O36" s="37"/>
      <c r="P36" s="37"/>
      <c r="Q36" s="37"/>
    </row>
    <row r="37" spans="1:17" x14ac:dyDescent="0.25">
      <c r="A37" s="37"/>
      <c r="B37" s="37"/>
      <c r="C37" s="37"/>
      <c r="D37" s="37"/>
      <c r="E37" s="37"/>
      <c r="F37" s="37"/>
      <c r="G37" s="42"/>
      <c r="H37" s="42"/>
      <c r="I37" s="42"/>
      <c r="J37" s="42"/>
      <c r="K37" s="42"/>
      <c r="L37" s="42"/>
      <c r="M37" s="42"/>
    </row>
    <row r="38" spans="1:17" x14ac:dyDescent="0.25">
      <c r="A38" s="45">
        <v>401</v>
      </c>
      <c r="B38" s="45"/>
      <c r="C38" s="37"/>
      <c r="D38" s="37"/>
      <c r="E38" s="46" t="s">
        <v>157</v>
      </c>
      <c r="F38" s="46"/>
      <c r="G38" s="37"/>
      <c r="H38" s="37"/>
    </row>
    <row r="39" spans="1:17" x14ac:dyDescent="0.25">
      <c r="A39" s="37"/>
      <c r="B39" s="37"/>
      <c r="C39" s="37"/>
      <c r="D39" s="37"/>
      <c r="E39" s="47" t="s">
        <v>158</v>
      </c>
      <c r="F39" s="47"/>
      <c r="G39" s="47"/>
      <c r="H39" s="47"/>
      <c r="I39" s="47"/>
      <c r="J39" s="47"/>
      <c r="K39" s="47"/>
      <c r="L39" s="47"/>
      <c r="M39" s="47"/>
      <c r="N39" s="47"/>
      <c r="O39" s="47"/>
      <c r="P39" s="47"/>
      <c r="Q39" s="47"/>
    </row>
    <row r="40" spans="1:17" x14ac:dyDescent="0.25">
      <c r="A40" s="45">
        <v>402</v>
      </c>
      <c r="B40" s="45"/>
      <c r="C40" s="37"/>
      <c r="D40" s="37"/>
      <c r="E40" s="46" t="s">
        <v>159</v>
      </c>
      <c r="F40" s="46"/>
      <c r="G40" s="46"/>
      <c r="H40" s="46"/>
    </row>
    <row r="41" spans="1:17" ht="25.5" customHeight="1" x14ac:dyDescent="0.25">
      <c r="A41" s="37"/>
      <c r="B41" s="37"/>
      <c r="C41" s="37"/>
      <c r="D41" s="37"/>
      <c r="E41" s="47" t="s">
        <v>160</v>
      </c>
      <c r="F41" s="47"/>
      <c r="G41" s="47"/>
      <c r="H41" s="47"/>
      <c r="I41" s="47"/>
      <c r="J41" s="47"/>
      <c r="K41" s="47"/>
      <c r="L41" s="47"/>
      <c r="M41" s="47"/>
      <c r="N41" s="47"/>
      <c r="O41" s="47"/>
      <c r="P41" s="47"/>
      <c r="Q41" s="47"/>
    </row>
    <row r="42" spans="1:17" x14ac:dyDescent="0.25">
      <c r="A42" s="45">
        <v>403</v>
      </c>
      <c r="B42" s="45"/>
      <c r="C42" s="37"/>
      <c r="D42" s="37"/>
      <c r="E42" s="46" t="s">
        <v>161</v>
      </c>
      <c r="F42" s="46"/>
      <c r="G42" s="46"/>
      <c r="H42" s="46"/>
      <c r="I42" s="46"/>
    </row>
    <row r="43" spans="1:17" ht="25.5" customHeight="1" x14ac:dyDescent="0.25">
      <c r="A43" s="37"/>
      <c r="B43" s="37"/>
      <c r="C43" s="37"/>
      <c r="D43" s="37"/>
      <c r="E43" s="47" t="s">
        <v>162</v>
      </c>
      <c r="F43" s="47"/>
      <c r="G43" s="47"/>
      <c r="H43" s="47"/>
      <c r="I43" s="47"/>
      <c r="J43" s="47"/>
      <c r="K43" s="47"/>
      <c r="L43" s="47"/>
      <c r="M43" s="47"/>
      <c r="N43" s="47"/>
      <c r="O43" s="47"/>
      <c r="P43" s="47"/>
      <c r="Q43" s="47"/>
    </row>
    <row r="44" spans="1:17" x14ac:dyDescent="0.25">
      <c r="A44" s="45">
        <v>405</v>
      </c>
      <c r="B44" s="45"/>
      <c r="C44" s="37"/>
      <c r="D44" s="37"/>
      <c r="E44" s="46" t="s">
        <v>163</v>
      </c>
      <c r="F44" s="46"/>
      <c r="G44" s="46"/>
      <c r="H44" s="46"/>
    </row>
    <row r="45" spans="1:17" ht="25.5" customHeight="1" x14ac:dyDescent="0.25">
      <c r="A45" s="37"/>
      <c r="B45" s="37"/>
      <c r="C45" s="37"/>
      <c r="D45" s="37"/>
      <c r="E45" s="47" t="s">
        <v>164</v>
      </c>
      <c r="F45" s="47"/>
      <c r="G45" s="47"/>
      <c r="H45" s="47"/>
      <c r="I45" s="47"/>
      <c r="J45" s="47"/>
      <c r="K45" s="47"/>
      <c r="L45" s="47"/>
      <c r="M45" s="47"/>
      <c r="N45" s="47"/>
      <c r="O45" s="47"/>
      <c r="P45" s="47"/>
      <c r="Q45" s="47"/>
    </row>
    <row r="46" spans="1:17" x14ac:dyDescent="0.25">
      <c r="A46" s="37"/>
      <c r="B46" s="37"/>
      <c r="C46" s="37"/>
      <c r="D46" s="37"/>
      <c r="E46" s="37"/>
      <c r="F46" s="37"/>
      <c r="G46" s="37"/>
      <c r="H46" s="37"/>
    </row>
    <row r="47" spans="1:17" x14ac:dyDescent="0.25">
      <c r="A47" s="45">
        <v>406</v>
      </c>
      <c r="B47" s="45"/>
      <c r="C47" s="37"/>
      <c r="D47" s="37"/>
      <c r="E47" s="46" t="s">
        <v>165</v>
      </c>
      <c r="F47" s="46"/>
      <c r="G47" s="46"/>
      <c r="H47" s="46"/>
    </row>
    <row r="48" spans="1:17" x14ac:dyDescent="0.25">
      <c r="A48" s="37"/>
      <c r="B48" s="37"/>
      <c r="C48" s="37"/>
      <c r="D48" s="37"/>
      <c r="E48" s="47" t="s">
        <v>166</v>
      </c>
      <c r="F48" s="47"/>
      <c r="G48" s="47"/>
      <c r="H48" s="47"/>
      <c r="I48" s="47"/>
      <c r="J48" s="47"/>
      <c r="K48" s="47"/>
      <c r="L48" s="47"/>
      <c r="M48" s="47"/>
      <c r="N48" s="47"/>
      <c r="O48" s="47"/>
      <c r="P48" s="47"/>
      <c r="Q48" s="47"/>
    </row>
    <row r="49" spans="1:17" x14ac:dyDescent="0.25">
      <c r="A49" s="37"/>
      <c r="B49" s="37"/>
      <c r="C49" s="37"/>
      <c r="D49" s="37"/>
      <c r="E49" s="51" t="s">
        <v>167</v>
      </c>
      <c r="F49" s="51"/>
      <c r="G49" s="42"/>
      <c r="H49" s="42"/>
      <c r="I49" s="27"/>
      <c r="J49" s="27"/>
      <c r="K49" s="27"/>
      <c r="L49" s="27"/>
      <c r="M49" s="27"/>
      <c r="N49" s="27"/>
      <c r="O49" s="27"/>
      <c r="P49" s="27"/>
      <c r="Q49" s="27"/>
    </row>
    <row r="50" spans="1:17" x14ac:dyDescent="0.25">
      <c r="A50" s="37"/>
      <c r="B50" s="37"/>
      <c r="C50" s="37"/>
      <c r="D50" s="37"/>
      <c r="E50" s="51" t="s">
        <v>168</v>
      </c>
      <c r="F50" s="51"/>
      <c r="G50" s="42"/>
      <c r="H50" s="42"/>
      <c r="I50" s="27"/>
      <c r="J50" s="27"/>
      <c r="K50" s="27"/>
      <c r="L50" s="27"/>
      <c r="M50" s="27"/>
      <c r="N50" s="27"/>
      <c r="O50" s="27"/>
      <c r="P50" s="27"/>
      <c r="Q50" s="27"/>
    </row>
    <row r="51" spans="1:17" x14ac:dyDescent="0.25">
      <c r="A51" s="37"/>
      <c r="B51" s="37"/>
      <c r="C51" s="37"/>
      <c r="D51" s="37"/>
      <c r="E51" s="51" t="s">
        <v>169</v>
      </c>
      <c r="F51" s="51"/>
      <c r="G51" s="51"/>
      <c r="H51" s="51"/>
      <c r="I51" s="51"/>
      <c r="J51" s="27"/>
      <c r="K51" s="27"/>
      <c r="L51" s="27"/>
      <c r="M51" s="27"/>
      <c r="N51" s="27"/>
      <c r="O51" s="27"/>
      <c r="P51" s="27"/>
      <c r="Q51" s="27"/>
    </row>
    <row r="52" spans="1:17" x14ac:dyDescent="0.25">
      <c r="A52" s="37"/>
      <c r="B52" s="37"/>
      <c r="C52" s="37"/>
      <c r="D52" s="37"/>
      <c r="E52" s="51" t="s">
        <v>170</v>
      </c>
      <c r="F52" s="51"/>
      <c r="G52" s="51"/>
      <c r="H52" s="51"/>
      <c r="I52" s="51"/>
      <c r="J52" s="27"/>
      <c r="K52" s="27"/>
      <c r="L52" s="27"/>
      <c r="M52" s="27"/>
      <c r="N52" s="27"/>
      <c r="O52" s="27"/>
      <c r="P52" s="27"/>
      <c r="Q52" s="27"/>
    </row>
    <row r="53" spans="1:17" x14ac:dyDescent="0.25">
      <c r="A53" s="37"/>
      <c r="B53" s="37"/>
      <c r="C53" s="37"/>
      <c r="D53" s="37"/>
      <c r="E53" s="51" t="s">
        <v>171</v>
      </c>
      <c r="F53" s="51"/>
      <c r="G53" s="42"/>
      <c r="H53" s="42"/>
      <c r="I53" s="27"/>
      <c r="J53" s="27"/>
      <c r="K53" s="27"/>
      <c r="L53" s="27"/>
      <c r="M53" s="27"/>
      <c r="N53" s="27"/>
      <c r="O53" s="27"/>
      <c r="P53" s="27"/>
      <c r="Q53" s="27"/>
    </row>
    <row r="54" spans="1:17" x14ac:dyDescent="0.25">
      <c r="A54" s="37"/>
      <c r="B54" s="37"/>
      <c r="C54" s="37"/>
      <c r="D54" s="37"/>
      <c r="E54" s="51" t="s">
        <v>172</v>
      </c>
      <c r="F54" s="51"/>
      <c r="G54" s="42"/>
      <c r="H54" s="42"/>
      <c r="I54" s="27"/>
      <c r="J54" s="27"/>
      <c r="K54" s="27"/>
      <c r="L54" s="27"/>
      <c r="M54" s="27"/>
      <c r="N54" s="27"/>
      <c r="O54" s="27"/>
      <c r="P54" s="27"/>
      <c r="Q54" s="27"/>
    </row>
    <row r="55" spans="1:17" x14ac:dyDescent="0.25">
      <c r="A55" s="37"/>
      <c r="B55" s="37"/>
      <c r="C55" s="37"/>
      <c r="D55" s="37"/>
      <c r="E55" s="51" t="s">
        <v>173</v>
      </c>
      <c r="F55" s="51"/>
      <c r="G55" s="51"/>
      <c r="H55" s="51"/>
      <c r="I55" s="27"/>
      <c r="J55" s="27"/>
      <c r="K55" s="27"/>
      <c r="L55" s="27"/>
      <c r="M55" s="27"/>
      <c r="N55" s="27"/>
      <c r="O55" s="27"/>
      <c r="P55" s="27"/>
      <c r="Q55" s="27"/>
    </row>
    <row r="56" spans="1:17" x14ac:dyDescent="0.25">
      <c r="A56" s="37"/>
      <c r="B56" s="37"/>
      <c r="C56" s="37"/>
      <c r="D56" s="37"/>
      <c r="E56" s="51" t="s">
        <v>174</v>
      </c>
      <c r="F56" s="51"/>
      <c r="G56" s="51"/>
      <c r="H56" s="51"/>
      <c r="I56" s="51"/>
      <c r="J56" s="27"/>
      <c r="K56" s="27"/>
      <c r="L56" s="27"/>
      <c r="M56" s="27"/>
      <c r="N56" s="27"/>
      <c r="O56" s="27"/>
      <c r="P56" s="27"/>
      <c r="Q56" s="27"/>
    </row>
    <row r="57" spans="1:17" x14ac:dyDescent="0.25">
      <c r="A57" s="37"/>
      <c r="B57" s="37"/>
      <c r="C57" s="37"/>
      <c r="D57" s="37"/>
      <c r="E57" s="51" t="s">
        <v>175</v>
      </c>
      <c r="F57" s="51"/>
      <c r="G57" s="51"/>
      <c r="H57" s="51"/>
      <c r="I57" s="27"/>
      <c r="J57" s="27"/>
      <c r="K57" s="27"/>
      <c r="L57" s="27"/>
      <c r="M57" s="27"/>
      <c r="N57" s="27"/>
      <c r="O57" s="27"/>
      <c r="P57" s="27"/>
      <c r="Q57" s="27"/>
    </row>
    <row r="58" spans="1:17" x14ac:dyDescent="0.25">
      <c r="A58" s="37"/>
      <c r="B58" s="37"/>
      <c r="C58" s="37"/>
      <c r="D58" s="37"/>
      <c r="E58" s="51" t="s">
        <v>176</v>
      </c>
      <c r="F58" s="51"/>
      <c r="G58" s="51"/>
      <c r="H58" s="51"/>
      <c r="I58" s="27"/>
      <c r="J58" s="27"/>
      <c r="K58" s="27"/>
      <c r="L58" s="27"/>
      <c r="M58" s="27"/>
      <c r="N58" s="27"/>
      <c r="O58" s="27"/>
      <c r="P58" s="27"/>
      <c r="Q58" s="27"/>
    </row>
    <row r="59" spans="1:17" x14ac:dyDescent="0.25">
      <c r="A59" s="37"/>
      <c r="B59" s="37"/>
      <c r="C59" s="37"/>
      <c r="D59" s="37"/>
      <c r="E59" s="51" t="s">
        <v>177</v>
      </c>
      <c r="F59" s="51"/>
      <c r="G59" s="51"/>
      <c r="H59" s="51"/>
      <c r="I59" s="27"/>
      <c r="J59" s="27"/>
      <c r="K59" s="27"/>
      <c r="L59" s="27"/>
      <c r="M59" s="27"/>
      <c r="N59" s="27"/>
      <c r="O59" s="27"/>
      <c r="P59" s="27"/>
      <c r="Q59" s="27"/>
    </row>
    <row r="60" spans="1:17" x14ac:dyDescent="0.25">
      <c r="A60" s="37"/>
      <c r="B60" s="37"/>
      <c r="C60" s="37"/>
      <c r="D60" s="37"/>
      <c r="E60" s="51" t="s">
        <v>178</v>
      </c>
      <c r="F60" s="51"/>
      <c r="G60" s="51"/>
      <c r="H60" s="51"/>
      <c r="I60" s="51"/>
      <c r="J60" s="51"/>
      <c r="K60" s="27"/>
      <c r="L60" s="27"/>
      <c r="M60" s="27"/>
      <c r="N60" s="27"/>
      <c r="O60" s="27"/>
      <c r="P60" s="27"/>
      <c r="Q60" s="27"/>
    </row>
    <row r="61" spans="1:17" x14ac:dyDescent="0.25">
      <c r="A61" s="37"/>
      <c r="B61" s="37"/>
      <c r="C61" s="37"/>
      <c r="D61" s="37"/>
      <c r="E61" s="51" t="s">
        <v>179</v>
      </c>
      <c r="F61" s="51"/>
      <c r="G61" s="51"/>
      <c r="H61" s="51"/>
      <c r="I61" s="27"/>
      <c r="J61" s="27"/>
      <c r="K61" s="27"/>
      <c r="L61" s="27"/>
      <c r="M61" s="27"/>
      <c r="N61" s="27"/>
      <c r="O61" s="27"/>
      <c r="P61" s="27"/>
      <c r="Q61" s="27"/>
    </row>
    <row r="62" spans="1:17" x14ac:dyDescent="0.25">
      <c r="A62" s="37"/>
      <c r="B62" s="37"/>
      <c r="C62" s="37"/>
      <c r="D62" s="37"/>
      <c r="E62" s="51" t="s">
        <v>180</v>
      </c>
      <c r="F62" s="51"/>
      <c r="G62" s="51"/>
      <c r="H62" s="51"/>
      <c r="I62" s="27"/>
      <c r="J62" s="27"/>
      <c r="K62" s="27"/>
      <c r="L62" s="27"/>
      <c r="M62" s="27"/>
      <c r="N62" s="27"/>
      <c r="O62" s="27"/>
      <c r="P62" s="27"/>
      <c r="Q62" s="27"/>
    </row>
    <row r="63" spans="1:17" x14ac:dyDescent="0.25">
      <c r="A63" s="37"/>
      <c r="B63" s="37"/>
      <c r="C63" s="37"/>
      <c r="D63" s="37"/>
      <c r="E63" s="42"/>
      <c r="F63" s="42"/>
      <c r="G63" s="42"/>
      <c r="H63" s="42"/>
      <c r="I63" s="27"/>
      <c r="J63" s="27"/>
      <c r="K63" s="27"/>
      <c r="L63" s="27"/>
      <c r="M63" s="27"/>
      <c r="N63" s="27"/>
      <c r="O63" s="27"/>
      <c r="P63" s="27"/>
      <c r="Q63" s="27"/>
    </row>
    <row r="64" spans="1:17" x14ac:dyDescent="0.25">
      <c r="A64" s="45">
        <v>407</v>
      </c>
      <c r="B64" s="45"/>
      <c r="C64" s="37"/>
      <c r="D64" s="37"/>
      <c r="E64" s="46" t="s">
        <v>181</v>
      </c>
      <c r="F64" s="46"/>
      <c r="G64" s="46"/>
      <c r="H64" s="46"/>
      <c r="I64" s="46"/>
    </row>
    <row r="65" spans="1:17" ht="25.5" customHeight="1" x14ac:dyDescent="0.25">
      <c r="A65" s="37"/>
      <c r="B65" s="37"/>
      <c r="C65" s="37"/>
      <c r="D65" s="37"/>
      <c r="E65" s="47" t="s">
        <v>182</v>
      </c>
      <c r="F65" s="47"/>
      <c r="G65" s="47"/>
      <c r="H65" s="47"/>
      <c r="I65" s="47"/>
      <c r="J65" s="47"/>
      <c r="K65" s="47"/>
      <c r="L65" s="47"/>
      <c r="M65" s="47"/>
      <c r="N65" s="47"/>
      <c r="O65" s="47"/>
      <c r="P65" s="47"/>
      <c r="Q65" s="47"/>
    </row>
    <row r="66" spans="1:17" x14ac:dyDescent="0.25">
      <c r="A66" s="37"/>
      <c r="B66" s="37"/>
      <c r="C66" s="37"/>
      <c r="D66" s="37"/>
      <c r="E66" s="48" t="s">
        <v>183</v>
      </c>
      <c r="F66" s="48"/>
      <c r="G66" s="48"/>
      <c r="H66" s="48"/>
      <c r="I66" s="48"/>
      <c r="J66" s="48"/>
      <c r="K66" s="48"/>
      <c r="L66" s="48"/>
      <c r="M66" s="48"/>
      <c r="N66" s="48"/>
      <c r="O66" s="48"/>
      <c r="P66" s="48"/>
      <c r="Q66" s="48"/>
    </row>
    <row r="67" spans="1:17" x14ac:dyDescent="0.25">
      <c r="A67" s="37"/>
      <c r="B67" s="37"/>
      <c r="C67" s="37"/>
      <c r="D67" s="37"/>
      <c r="E67" s="48" t="s">
        <v>184</v>
      </c>
      <c r="F67" s="48"/>
      <c r="G67" s="48"/>
      <c r="H67" s="48"/>
      <c r="I67" s="48"/>
      <c r="J67" s="48"/>
      <c r="K67" s="48"/>
      <c r="L67" s="48"/>
      <c r="M67" s="48"/>
      <c r="N67" s="48"/>
      <c r="O67" s="48"/>
      <c r="P67" s="48"/>
      <c r="Q67" s="48"/>
    </row>
    <row r="68" spans="1:17" x14ac:dyDescent="0.25">
      <c r="A68" s="45">
        <v>408</v>
      </c>
      <c r="B68" s="45"/>
      <c r="C68" s="37"/>
      <c r="D68" s="37"/>
      <c r="E68" s="46" t="s">
        <v>185</v>
      </c>
      <c r="F68" s="46"/>
      <c r="G68" s="46"/>
      <c r="H68" s="46"/>
      <c r="I68" s="46"/>
      <c r="J68" s="46"/>
    </row>
    <row r="69" spans="1:17" ht="25.5" customHeight="1" x14ac:dyDescent="0.25">
      <c r="A69" s="37"/>
      <c r="B69" s="37"/>
      <c r="C69" s="37"/>
      <c r="D69" s="37"/>
      <c r="E69" s="47" t="s">
        <v>186</v>
      </c>
      <c r="F69" s="47"/>
      <c r="G69" s="47"/>
      <c r="H69" s="47"/>
      <c r="I69" s="47"/>
      <c r="J69" s="47"/>
      <c r="K69" s="47"/>
      <c r="L69" s="47"/>
      <c r="M69" s="47"/>
      <c r="N69" s="47"/>
      <c r="O69" s="47"/>
      <c r="P69" s="47"/>
      <c r="Q69" s="47"/>
    </row>
    <row r="70" spans="1:17" x14ac:dyDescent="0.25">
      <c r="A70" s="37"/>
      <c r="B70" s="37"/>
      <c r="C70" s="37"/>
      <c r="D70" s="37"/>
      <c r="E70" s="49"/>
      <c r="F70" s="49"/>
      <c r="G70" s="42"/>
      <c r="H70" s="42"/>
      <c r="I70" s="27"/>
      <c r="J70" s="27"/>
      <c r="K70" s="27"/>
      <c r="L70" s="27"/>
      <c r="M70" s="27"/>
      <c r="N70" s="27"/>
      <c r="O70" s="27"/>
      <c r="P70" s="27"/>
      <c r="Q70" s="27"/>
    </row>
    <row r="71" spans="1:17" x14ac:dyDescent="0.25">
      <c r="A71" s="50" t="s">
        <v>187</v>
      </c>
      <c r="B71" s="50"/>
      <c r="C71" s="50"/>
      <c r="D71" s="50"/>
      <c r="E71" s="50"/>
      <c r="F71" s="50"/>
      <c r="G71" s="50"/>
      <c r="H71" s="50"/>
    </row>
    <row r="72" spans="1:17" x14ac:dyDescent="0.25">
      <c r="A72" s="37"/>
      <c r="B72" s="37"/>
      <c r="C72" s="37"/>
      <c r="D72" s="37"/>
      <c r="E72" s="37"/>
      <c r="F72" s="37"/>
      <c r="G72" s="42"/>
      <c r="H72" s="42"/>
      <c r="I72" s="42"/>
      <c r="J72" s="42"/>
      <c r="K72" s="42"/>
      <c r="L72" s="42"/>
      <c r="M72" s="42"/>
    </row>
    <row r="73" spans="1:17" x14ac:dyDescent="0.25">
      <c r="A73" s="45">
        <v>502</v>
      </c>
      <c r="B73" s="45"/>
      <c r="C73" s="37"/>
      <c r="D73" s="37"/>
      <c r="E73" s="46" t="s">
        <v>188</v>
      </c>
      <c r="F73" s="46"/>
      <c r="G73" s="46"/>
      <c r="H73" s="46"/>
      <c r="I73" s="46"/>
    </row>
    <row r="74" spans="1:17" x14ac:dyDescent="0.25">
      <c r="A74" s="37"/>
      <c r="B74" s="37"/>
      <c r="C74" s="37"/>
      <c r="D74" s="37"/>
      <c r="E74" s="47" t="s">
        <v>189</v>
      </c>
      <c r="F74" s="47"/>
      <c r="G74" s="47"/>
      <c r="H74" s="47"/>
      <c r="I74" s="47"/>
      <c r="J74" s="47"/>
      <c r="K74" s="47"/>
      <c r="L74" s="47"/>
      <c r="M74" s="47"/>
      <c r="N74" s="47"/>
      <c r="O74" s="47"/>
      <c r="P74" s="47"/>
      <c r="Q74" s="47"/>
    </row>
    <row r="75" spans="1:17" x14ac:dyDescent="0.25">
      <c r="A75" s="37"/>
      <c r="B75" s="37"/>
      <c r="C75" s="37"/>
      <c r="D75" s="37"/>
      <c r="E75" s="48" t="s">
        <v>190</v>
      </c>
      <c r="F75" s="48"/>
      <c r="G75" s="48"/>
      <c r="H75" s="48"/>
      <c r="I75" s="48"/>
      <c r="J75" s="48"/>
      <c r="K75" s="48"/>
      <c r="L75" s="48"/>
      <c r="M75" s="48"/>
      <c r="N75" s="48"/>
      <c r="O75" s="48"/>
      <c r="P75" s="48"/>
      <c r="Q75" s="48"/>
    </row>
    <row r="76" spans="1:17" x14ac:dyDescent="0.25">
      <c r="A76" s="37"/>
      <c r="B76" s="37"/>
      <c r="C76" s="37"/>
      <c r="D76" s="37"/>
      <c r="E76" s="48" t="s">
        <v>191</v>
      </c>
      <c r="F76" s="48"/>
      <c r="G76" s="48"/>
      <c r="H76" s="48"/>
      <c r="I76" s="48"/>
      <c r="J76" s="48"/>
      <c r="K76" s="48"/>
      <c r="L76" s="48"/>
      <c r="M76" s="48"/>
      <c r="N76" s="48"/>
      <c r="O76" s="48"/>
      <c r="P76" s="48"/>
      <c r="Q76" s="48"/>
    </row>
    <row r="77" spans="1:17" x14ac:dyDescent="0.25">
      <c r="A77" s="37"/>
      <c r="B77" s="37"/>
      <c r="C77" s="37"/>
      <c r="D77" s="37"/>
      <c r="E77" s="48" t="s">
        <v>192</v>
      </c>
      <c r="F77" s="48"/>
      <c r="G77" s="48"/>
      <c r="H77" s="48"/>
      <c r="I77" s="48"/>
      <c r="J77" s="48"/>
      <c r="K77" s="48"/>
      <c r="L77" s="48"/>
      <c r="M77" s="48"/>
      <c r="N77" s="48"/>
      <c r="O77" s="48"/>
      <c r="P77" s="48"/>
      <c r="Q77" s="48"/>
    </row>
    <row r="78" spans="1:17" x14ac:dyDescent="0.25">
      <c r="A78" s="37"/>
      <c r="B78" s="37"/>
      <c r="C78" s="37"/>
      <c r="D78" s="37"/>
      <c r="E78" s="48" t="s">
        <v>193</v>
      </c>
      <c r="F78" s="48"/>
      <c r="G78" s="48"/>
      <c r="H78" s="48"/>
      <c r="I78" s="48"/>
      <c r="J78" s="48"/>
      <c r="K78" s="48"/>
      <c r="L78" s="48"/>
      <c r="M78" s="48"/>
      <c r="N78" s="48"/>
      <c r="O78" s="48"/>
      <c r="P78" s="48"/>
      <c r="Q78" s="48"/>
    </row>
    <row r="79" spans="1:17" x14ac:dyDescent="0.25">
      <c r="A79" s="37"/>
      <c r="B79" s="37"/>
      <c r="C79" s="37"/>
      <c r="D79" s="37"/>
      <c r="E79" s="48" t="s">
        <v>194</v>
      </c>
      <c r="F79" s="48"/>
      <c r="G79" s="48"/>
      <c r="H79" s="48"/>
      <c r="I79" s="48"/>
      <c r="J79" s="48"/>
      <c r="K79" s="48"/>
      <c r="L79" s="48"/>
      <c r="M79" s="48"/>
      <c r="N79" s="48"/>
      <c r="O79" s="48"/>
      <c r="P79" s="48"/>
      <c r="Q79" s="48"/>
    </row>
    <row r="80" spans="1:17" x14ac:dyDescent="0.25">
      <c r="A80" s="45">
        <v>503</v>
      </c>
      <c r="B80" s="45"/>
      <c r="C80" s="37"/>
      <c r="D80" s="37"/>
      <c r="E80" s="46" t="s">
        <v>195</v>
      </c>
      <c r="F80" s="46"/>
      <c r="G80" s="46"/>
      <c r="H80" s="46"/>
      <c r="I80" s="46"/>
    </row>
    <row r="81" spans="1:17" ht="38.25" customHeight="1" x14ac:dyDescent="0.25">
      <c r="A81" s="37"/>
      <c r="B81" s="37"/>
      <c r="C81" s="37"/>
      <c r="D81" s="37"/>
      <c r="E81" s="47" t="s">
        <v>196</v>
      </c>
      <c r="F81" s="47"/>
      <c r="G81" s="47"/>
      <c r="H81" s="47"/>
      <c r="I81" s="47"/>
      <c r="J81" s="47"/>
      <c r="K81" s="47"/>
      <c r="L81" s="47"/>
      <c r="M81" s="47"/>
      <c r="N81" s="47"/>
      <c r="O81" s="47"/>
      <c r="P81" s="47"/>
      <c r="Q81" s="47"/>
    </row>
    <row r="82" spans="1:17" x14ac:dyDescent="0.25">
      <c r="A82" s="37"/>
      <c r="B82" s="37"/>
      <c r="C82" s="37"/>
      <c r="D82" s="37"/>
      <c r="E82" s="48" t="s">
        <v>197</v>
      </c>
      <c r="F82" s="48"/>
      <c r="G82" s="48"/>
      <c r="H82" s="48"/>
      <c r="I82" s="48"/>
      <c r="J82" s="48"/>
      <c r="K82" s="48"/>
      <c r="L82" s="48"/>
      <c r="M82" s="48"/>
      <c r="N82" s="48"/>
      <c r="O82" s="48"/>
      <c r="P82" s="48"/>
      <c r="Q82" s="48"/>
    </row>
    <row r="83" spans="1:17" x14ac:dyDescent="0.25">
      <c r="A83" s="37"/>
      <c r="B83" s="37"/>
      <c r="C83" s="37"/>
      <c r="D83" s="37"/>
      <c r="E83" s="48" t="s">
        <v>198</v>
      </c>
      <c r="F83" s="48"/>
      <c r="G83" s="48"/>
      <c r="H83" s="48"/>
      <c r="I83" s="48"/>
      <c r="J83" s="48"/>
      <c r="K83" s="48"/>
      <c r="L83" s="48"/>
      <c r="M83" s="48"/>
      <c r="N83" s="48"/>
      <c r="O83" s="48"/>
      <c r="P83" s="48"/>
      <c r="Q83" s="48"/>
    </row>
    <row r="84" spans="1:17" x14ac:dyDescent="0.25">
      <c r="A84" s="45">
        <v>507</v>
      </c>
      <c r="B84" s="45"/>
      <c r="C84" s="37"/>
      <c r="D84" s="37"/>
      <c r="E84" s="46" t="s">
        <v>199</v>
      </c>
      <c r="F84" s="46"/>
      <c r="G84" s="46"/>
      <c r="H84" s="46"/>
    </row>
    <row r="85" spans="1:17" x14ac:dyDescent="0.25">
      <c r="A85" s="37"/>
      <c r="B85" s="37"/>
      <c r="C85" s="37"/>
      <c r="D85" s="37"/>
      <c r="E85" s="47" t="s">
        <v>200</v>
      </c>
      <c r="F85" s="47"/>
      <c r="G85" s="47"/>
      <c r="H85" s="47"/>
      <c r="I85" s="47"/>
      <c r="J85" s="47"/>
      <c r="K85" s="47"/>
      <c r="L85" s="47"/>
      <c r="M85" s="47"/>
      <c r="N85" s="47"/>
      <c r="O85" s="47"/>
      <c r="P85" s="47"/>
      <c r="Q85" s="47"/>
    </row>
  </sheetData>
  <mergeCells count="226">
    <mergeCell ref="A2:F2"/>
    <mergeCell ref="G2:H2"/>
    <mergeCell ref="A3:B3"/>
    <mergeCell ref="C3:D3"/>
    <mergeCell ref="E3:F3"/>
    <mergeCell ref="G3:L3"/>
    <mergeCell ref="A7:B7"/>
    <mergeCell ref="C7:D7"/>
    <mergeCell ref="E7:H7"/>
    <mergeCell ref="A8:B9"/>
    <mergeCell ref="C8:D9"/>
    <mergeCell ref="E8:Q8"/>
    <mergeCell ref="E9:Q9"/>
    <mergeCell ref="A4:B4"/>
    <mergeCell ref="C4:D4"/>
    <mergeCell ref="E4:I4"/>
    <mergeCell ref="A5:B6"/>
    <mergeCell ref="C5:D6"/>
    <mergeCell ref="E5:Q5"/>
    <mergeCell ref="E6:Q6"/>
    <mergeCell ref="A15:B15"/>
    <mergeCell ref="C15:D15"/>
    <mergeCell ref="E15:F15"/>
    <mergeCell ref="G15:H15"/>
    <mergeCell ref="A16:F16"/>
    <mergeCell ref="G16:H16"/>
    <mergeCell ref="A10:B10"/>
    <mergeCell ref="C10:D10"/>
    <mergeCell ref="E10:I10"/>
    <mergeCell ref="A11:B14"/>
    <mergeCell ref="C11:D14"/>
    <mergeCell ref="E11:Q11"/>
    <mergeCell ref="E12:Q12"/>
    <mergeCell ref="E13:Q13"/>
    <mergeCell ref="E14:Q14"/>
    <mergeCell ref="A19:B21"/>
    <mergeCell ref="C19:D21"/>
    <mergeCell ref="E19:Q19"/>
    <mergeCell ref="E20:Q20"/>
    <mergeCell ref="E21:Q21"/>
    <mergeCell ref="A22:B22"/>
    <mergeCell ref="C22:D22"/>
    <mergeCell ref="E22:I22"/>
    <mergeCell ref="A17:B17"/>
    <mergeCell ref="C17:D17"/>
    <mergeCell ref="E17:F17"/>
    <mergeCell ref="G17:H17"/>
    <mergeCell ref="A18:B18"/>
    <mergeCell ref="C18:D18"/>
    <mergeCell ref="E18:I18"/>
    <mergeCell ref="A28:B28"/>
    <mergeCell ref="C28:D28"/>
    <mergeCell ref="E28:F28"/>
    <mergeCell ref="G28:H28"/>
    <mergeCell ref="A29:F29"/>
    <mergeCell ref="G29:H29"/>
    <mergeCell ref="A23:B27"/>
    <mergeCell ref="C23:D27"/>
    <mergeCell ref="E23:Q23"/>
    <mergeCell ref="E24:Q24"/>
    <mergeCell ref="E25:Q25"/>
    <mergeCell ref="E26:Q26"/>
    <mergeCell ref="E27:Q27"/>
    <mergeCell ref="A32:B33"/>
    <mergeCell ref="C32:D33"/>
    <mergeCell ref="E32:Q32"/>
    <mergeCell ref="E33:Q33"/>
    <mergeCell ref="A34:B34"/>
    <mergeCell ref="C34:D34"/>
    <mergeCell ref="E34:F34"/>
    <mergeCell ref="G34:H34"/>
    <mergeCell ref="A30:B30"/>
    <mergeCell ref="C30:D30"/>
    <mergeCell ref="E30:F30"/>
    <mergeCell ref="G30:M30"/>
    <mergeCell ref="A31:B31"/>
    <mergeCell ref="C31:D31"/>
    <mergeCell ref="E31:H31"/>
    <mergeCell ref="A38:B38"/>
    <mergeCell ref="C38:D38"/>
    <mergeCell ref="E38:F38"/>
    <mergeCell ref="G38:H38"/>
    <mergeCell ref="A39:B39"/>
    <mergeCell ref="C39:D39"/>
    <mergeCell ref="E39:Q39"/>
    <mergeCell ref="M35:M36"/>
    <mergeCell ref="N35:N36"/>
    <mergeCell ref="O35:O36"/>
    <mergeCell ref="P35:P36"/>
    <mergeCell ref="Q35:Q36"/>
    <mergeCell ref="A37:B37"/>
    <mergeCell ref="C37:D37"/>
    <mergeCell ref="E37:F37"/>
    <mergeCell ref="G37:M37"/>
    <mergeCell ref="A35:H35"/>
    <mergeCell ref="A36:H36"/>
    <mergeCell ref="I35:I36"/>
    <mergeCell ref="J35:J36"/>
    <mergeCell ref="K35:K36"/>
    <mergeCell ref="L35:L36"/>
    <mergeCell ref="A42:B42"/>
    <mergeCell ref="C42:D42"/>
    <mergeCell ref="E42:I42"/>
    <mergeCell ref="A43:B43"/>
    <mergeCell ref="C43:D43"/>
    <mergeCell ref="E43:Q43"/>
    <mergeCell ref="A40:B40"/>
    <mergeCell ref="C40:D40"/>
    <mergeCell ref="E40:H40"/>
    <mergeCell ref="A41:B41"/>
    <mergeCell ref="C41:D41"/>
    <mergeCell ref="E41:Q41"/>
    <mergeCell ref="A46:B46"/>
    <mergeCell ref="C46:D46"/>
    <mergeCell ref="E46:F46"/>
    <mergeCell ref="G46:H46"/>
    <mergeCell ref="A47:B47"/>
    <mergeCell ref="C47:D47"/>
    <mergeCell ref="E47:H47"/>
    <mergeCell ref="A44:B44"/>
    <mergeCell ref="C44:D44"/>
    <mergeCell ref="E44:H44"/>
    <mergeCell ref="A45:B45"/>
    <mergeCell ref="C45:D45"/>
    <mergeCell ref="E45:Q45"/>
    <mergeCell ref="A50:B50"/>
    <mergeCell ref="C50:D50"/>
    <mergeCell ref="E50:F50"/>
    <mergeCell ref="G50:H50"/>
    <mergeCell ref="A51:B51"/>
    <mergeCell ref="C51:D51"/>
    <mergeCell ref="E51:I51"/>
    <mergeCell ref="A48:B48"/>
    <mergeCell ref="C48:D48"/>
    <mergeCell ref="E48:Q48"/>
    <mergeCell ref="A49:B49"/>
    <mergeCell ref="C49:D49"/>
    <mergeCell ref="E49:F49"/>
    <mergeCell ref="G49:H49"/>
    <mergeCell ref="A54:B54"/>
    <mergeCell ref="C54:D54"/>
    <mergeCell ref="E54:F54"/>
    <mergeCell ref="G54:H54"/>
    <mergeCell ref="A55:B55"/>
    <mergeCell ref="C55:D55"/>
    <mergeCell ref="E55:H55"/>
    <mergeCell ref="A52:B52"/>
    <mergeCell ref="C52:D52"/>
    <mergeCell ref="E52:I52"/>
    <mergeCell ref="A53:B53"/>
    <mergeCell ref="C53:D53"/>
    <mergeCell ref="E53:F53"/>
    <mergeCell ref="G53:H53"/>
    <mergeCell ref="A58:B58"/>
    <mergeCell ref="C58:D58"/>
    <mergeCell ref="E58:H58"/>
    <mergeCell ref="A59:B59"/>
    <mergeCell ref="C59:D59"/>
    <mergeCell ref="E59:H59"/>
    <mergeCell ref="A56:B56"/>
    <mergeCell ref="C56:D56"/>
    <mergeCell ref="E56:I56"/>
    <mergeCell ref="A57:B57"/>
    <mergeCell ref="C57:D57"/>
    <mergeCell ref="E57:H57"/>
    <mergeCell ref="A62:B62"/>
    <mergeCell ref="C62:D62"/>
    <mergeCell ref="E62:H62"/>
    <mergeCell ref="A63:B63"/>
    <mergeCell ref="C63:D63"/>
    <mergeCell ref="E63:F63"/>
    <mergeCell ref="G63:H63"/>
    <mergeCell ref="A60:B60"/>
    <mergeCell ref="C60:D60"/>
    <mergeCell ref="E60:J60"/>
    <mergeCell ref="A61:B61"/>
    <mergeCell ref="C61:D61"/>
    <mergeCell ref="E61:H61"/>
    <mergeCell ref="A68:B68"/>
    <mergeCell ref="C68:D68"/>
    <mergeCell ref="E68:J68"/>
    <mergeCell ref="A69:B69"/>
    <mergeCell ref="C69:D69"/>
    <mergeCell ref="E69:Q69"/>
    <mergeCell ref="A64:B64"/>
    <mergeCell ref="C64:D64"/>
    <mergeCell ref="E64:I64"/>
    <mergeCell ref="A65:B67"/>
    <mergeCell ref="C65:D67"/>
    <mergeCell ref="E65:Q65"/>
    <mergeCell ref="E66:Q66"/>
    <mergeCell ref="E67:Q67"/>
    <mergeCell ref="A70:B70"/>
    <mergeCell ref="C70:D70"/>
    <mergeCell ref="E70:F70"/>
    <mergeCell ref="G70:H70"/>
    <mergeCell ref="A71:H71"/>
    <mergeCell ref="A72:B72"/>
    <mergeCell ref="C72:D72"/>
    <mergeCell ref="E72:F72"/>
    <mergeCell ref="G72:M72"/>
    <mergeCell ref="A73:B73"/>
    <mergeCell ref="C73:D73"/>
    <mergeCell ref="E73:I73"/>
    <mergeCell ref="A74:B79"/>
    <mergeCell ref="C74:D79"/>
    <mergeCell ref="E74:Q74"/>
    <mergeCell ref="E75:Q75"/>
    <mergeCell ref="E76:Q76"/>
    <mergeCell ref="E77:Q77"/>
    <mergeCell ref="E78:Q78"/>
    <mergeCell ref="A84:B84"/>
    <mergeCell ref="C84:D84"/>
    <mergeCell ref="E84:H84"/>
    <mergeCell ref="A85:B85"/>
    <mergeCell ref="C85:D85"/>
    <mergeCell ref="E85:Q85"/>
    <mergeCell ref="E79:Q79"/>
    <mergeCell ref="A80:B80"/>
    <mergeCell ref="C80:D80"/>
    <mergeCell ref="E80:I80"/>
    <mergeCell ref="A81:B83"/>
    <mergeCell ref="C81:D83"/>
    <mergeCell ref="E81:Q81"/>
    <mergeCell ref="E82:Q82"/>
    <mergeCell ref="E83:Q8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EEF85-B7CB-49B0-A23F-2C7B94652B04}">
  <dimension ref="A1"/>
  <sheetViews>
    <sheetView workbookViewId="0">
      <selection activeCell="A28" sqref="A28"/>
    </sheetView>
  </sheetViews>
  <sheetFormatPr defaultRowHeight="15" x14ac:dyDescent="0.25"/>
  <cols>
    <col min="1" max="1" width="118.7109375" bestFit="1" customWidth="1"/>
  </cols>
  <sheetData>
    <row r="1" spans="1:1" x14ac:dyDescent="0.25">
      <c r="A1"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Request</vt:lpstr>
      <vt:lpstr>Scope of work</vt:lpstr>
      <vt:lpstr>Sheet2</vt:lpstr>
      <vt:lpstr>Activity Codes</vt:lpstr>
      <vt:lpstr>NACUBO FIRMS Codes</vt:lpstr>
      <vt:lpstr>Additional Details</vt:lpstr>
      <vt:lpstr>Request!_Hlk140584326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 Leigh</dc:creator>
  <cp:lastModifiedBy>Barber, Leigh</cp:lastModifiedBy>
  <cp:lastPrinted>2025-07-28T19:55:11Z</cp:lastPrinted>
  <dcterms:created xsi:type="dcterms:W3CDTF">2023-07-20T23:02:00Z</dcterms:created>
  <dcterms:modified xsi:type="dcterms:W3CDTF">2025-08-05T14:25:51Z</dcterms:modified>
</cp:coreProperties>
</file>